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0" windowWidth="18795" windowHeight="12015" activeTab="0"/>
  </bookViews>
  <sheets>
    <sheet name="CONSOLIDACION, ACCESO ,  DIVULG" sheetId="1" r:id="rId1"/>
  </sheets>
  <definedNames/>
  <calcPr calcId="145621"/>
</workbook>
</file>

<file path=xl/comments1.xml><?xml version="1.0" encoding="utf-8"?>
<comments xmlns="http://schemas.openxmlformats.org/spreadsheetml/2006/main">
  <authors>
    <author>Dani</author>
  </authors>
  <commentList>
    <comment ref="D15" authorId="0">
      <text>
        <r>
          <rPr>
            <b/>
            <sz val="9"/>
            <rFont val="Tahoma"/>
            <family val="2"/>
          </rPr>
          <t>Dani:</t>
        </r>
        <r>
          <rPr>
            <sz val="9"/>
            <rFont val="Tahoma"/>
            <family val="2"/>
          </rPr>
          <t xml:space="preserve">
No doligenciar. Espacio para ser diligenciado por la Oficina de Control Interno</t>
        </r>
      </text>
    </comment>
    <comment ref="E15" authorId="0">
      <text>
        <r>
          <rPr>
            <sz val="9"/>
            <rFont val="Tahoma"/>
            <family val="2"/>
          </rPr>
          <t>Registre el halazgo encontrado por la CGR. Máximo 390 caracteres. En la fila derecha puede identificar cuántos caracteres ha registrado.</t>
        </r>
      </text>
    </comment>
    <comment ref="G15" authorId="0">
      <text>
        <r>
          <rPr>
            <sz val="9"/>
            <rFont val="Tahoma"/>
            <family val="2"/>
          </rPr>
          <t>Identifique la causa por la cual se generó el hallazgo.  Utilice metodología de los cinco por qués para llegar a la causa raíz.
Máximo 390 caracteres. En la fila derecha puede identificar cuántos caracteres ha registrado.</t>
        </r>
      </text>
    </comment>
    <comment ref="I15" authorId="0">
      <text>
        <r>
          <rPr>
            <sz val="9"/>
            <rFont val="Tahoma"/>
            <family val="2"/>
          </rPr>
          <t>Plantee la acción de mejora que evite se vuelva a presentar la situación no deseada.
Máximo 390 caracteres. En la fila derecha puede identificar cuántos caracteres ha registrado.</t>
        </r>
      </text>
    </comment>
    <comment ref="K15" authorId="0">
      <text>
        <r>
          <rPr>
            <sz val="9"/>
            <rFont val="Tahoma"/>
            <family val="2"/>
          </rPr>
          <t>Describa la actividad específica para ejecutar la acción de mejora. Por ejemplo: Actulizar el procedimiento de depuración de inventarios.
Máximo 390 caracteres. En la fila derecha puede identificar cuántos caracteres ha registrado.</t>
        </r>
      </text>
    </comment>
    <comment ref="M15" authorId="0">
      <text>
        <r>
          <rPr>
            <sz val="9"/>
            <rFont val="Tahoma"/>
            <family val="2"/>
          </rPr>
          <t>Especifique la actividad sobre la cual se genera el indicador. Para el caso del Ejemeplo: Procedimiento de depuración de Inventarios Actualizado.
Máximo 390 caracteres. En la fila derecha puede identificar cuántos caracteres ha registrado.</t>
        </r>
      </text>
    </comment>
    <comment ref="O15" authorId="0">
      <text>
        <r>
          <rPr>
            <b/>
            <sz val="9"/>
            <rFont val="Tahoma"/>
            <family val="2"/>
          </rPr>
          <t>Dani:</t>
        </r>
        <r>
          <rPr>
            <sz val="9"/>
            <rFont val="Tahoma"/>
            <family val="2"/>
          </rPr>
          <t xml:space="preserve">
Especifique en números o porcentajes la unidad de medida sobre la cual se deterrmina el avance de cumplimiento.  Para el caso del ejempli: 1.
Nota: En esta columna UNICAMENTE SE PUEDE REGISTRAR NUMEROS.</t>
        </r>
      </text>
    </comment>
    <comment ref="P15" authorId="0">
      <text>
        <r>
          <rPr>
            <sz val="9"/>
            <rFont val="Tahoma"/>
            <family val="2"/>
          </rPr>
          <t>Registre la fecha en que inicia la acción, en formato AAAA/MM/DD.
La acción puede iniciar después de establecido el Plan de Mejoramiento. Se debe registrar la fecha real en que se tiene planeada la acción.</t>
        </r>
      </text>
    </comment>
    <comment ref="Q15" authorId="0">
      <text>
        <r>
          <rPr>
            <sz val="9"/>
            <rFont val="Tahoma"/>
            <family val="2"/>
          </rPr>
          <t>Registre la fecha en que finalizará la acción, en formato AAAA/MM/DD.
Esta fecha no puede superar las 52 semanas desde que se establece el Plan de Mejoramiento. (Verificar con la</t>
        </r>
      </text>
    </comment>
    <comment ref="R15" authorId="0">
      <text>
        <r>
          <rPr>
            <b/>
            <sz val="9"/>
            <rFont val="Tahoma"/>
            <family val="2"/>
          </rPr>
          <t>Dani:</t>
        </r>
        <r>
          <rPr>
            <sz val="9"/>
            <rFont val="Tahoma"/>
            <family val="2"/>
          </rPr>
          <t xml:space="preserve">
No reg</t>
        </r>
      </text>
    </comment>
    <comment ref="S15" authorId="0">
      <text>
        <r>
          <rPr>
            <sz val="9"/>
            <rFont val="Tahoma"/>
            <family val="2"/>
          </rPr>
          <t>Registrar el nombre completo del líder de proceso. En caso de que sea conjunto con otros procesos especificarlos.</t>
        </r>
      </text>
    </comment>
    <comment ref="T15" authorId="0">
      <text>
        <r>
          <rPr>
            <b/>
            <sz val="9"/>
            <rFont val="Tahoma"/>
            <family val="2"/>
          </rPr>
          <t>Dani:</t>
        </r>
        <r>
          <rPr>
            <sz val="9"/>
            <rFont val="Tahoma"/>
            <family val="2"/>
          </rPr>
          <t xml:space="preserve">
No diligenciar.  Espeacio reservado para el reporte de avance a la Contraloría.</t>
        </r>
      </text>
    </comment>
    <comment ref="Q16" authorId="0">
      <text>
        <r>
          <rPr>
            <sz val="9"/>
            <rFont val="Tahoma"/>
            <family val="2"/>
          </rPr>
          <t>Registre la fecha en que inicia la acción, en formato AAAA/MM/DD.
La fecha final NO PUEDE SUPERAR LAS 52 semanas desde el inicio de la acción (ver columna número 40)</t>
        </r>
      </text>
    </comment>
    <comment ref="R16" authorId="0">
      <text>
        <r>
          <rPr>
            <sz val="9"/>
            <rFont val="Tahoma"/>
            <family val="2"/>
          </rPr>
          <t>No registrar información. Celda Formulada.</t>
        </r>
      </text>
    </comment>
    <comment ref="Q17" authorId="0">
      <text>
        <r>
          <rPr>
            <sz val="9"/>
            <rFont val="Tahoma"/>
            <family val="2"/>
          </rPr>
          <t>Registre la fecha en que inicia la acción, en formato AAAA/MM/DD.
La fecha final NO PUEDE SUPERAR LAS 52 semanas desde el inicio de la acción (ver columna número 40)</t>
        </r>
      </text>
    </comment>
    <comment ref="R17" authorId="0">
      <text>
        <r>
          <rPr>
            <sz val="9"/>
            <rFont val="Tahoma"/>
            <family val="2"/>
          </rPr>
          <t>No registrar información. Celda Formulada.</t>
        </r>
      </text>
    </comment>
  </commentList>
</comments>
</file>

<file path=xl/sharedStrings.xml><?xml version="1.0" encoding="utf-8"?>
<sst xmlns="http://schemas.openxmlformats.org/spreadsheetml/2006/main" count="55" uniqueCount="50">
  <si>
    <t>FORMULACION PLAN DE MEJORAMIENTO</t>
  </si>
  <si>
    <r>
      <t>Versión</t>
    </r>
    <r>
      <rPr>
        <sz val="11"/>
        <rFont val="Arial Narrow"/>
        <family val="2"/>
      </rPr>
      <t>: 01</t>
    </r>
  </si>
  <si>
    <r>
      <t xml:space="preserve">Página </t>
    </r>
    <r>
      <rPr>
        <b/>
        <sz val="11"/>
        <rFont val="Arial Narrow"/>
        <family val="2"/>
      </rPr>
      <t>1</t>
    </r>
    <r>
      <rPr>
        <sz val="11"/>
        <rFont val="Arial Narrow"/>
        <family val="2"/>
      </rPr>
      <t xml:space="preserve"> de </t>
    </r>
    <r>
      <rPr>
        <b/>
        <sz val="11"/>
        <rFont val="Arial Narrow"/>
        <family val="2"/>
      </rPr>
      <t>2</t>
    </r>
  </si>
  <si>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</si>
  <si>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</si>
  <si>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</si>
  <si>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</si>
  <si>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</si>
  <si>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</si>
  <si>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</si>
  <si>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</si>
  <si>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</si>
  <si>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,</t>
  </si>
  <si>
    <t>[1]</t>
  </si>
  <si>
    <t>PLANES DE MEJORAMIENTO - ENTIDADES</t>
  </si>
  <si>
    <t>MODALIDAD DE REGISTRO</t>
  </si>
  <si>
    <t>CÓDIGO HALLAZGO</t>
  </si>
  <si>
    <t>DESCRIPCIÓN DEL HALLAZGO</t>
  </si>
  <si>
    <t>No. Caract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</si>
  <si>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</si>
  <si>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</si>
  <si>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</si>
  <si>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</si>
  <si>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</si>
  <si>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</si>
  <si>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</si>
  <si>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</si>
  <si>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LÍDER DE PROCESO RESPONSABLE - DEPENDENCIA</t>
  </si>
  <si>
    <t>ACTIVIDADES / AVANCE FÍSICO DE EJECUCIÓN</t>
  </si>
  <si>
    <t>OBSERVACIONES</t>
  </si>
  <si>
    <t>FILA_1</t>
  </si>
  <si>
    <t>NC de auditoria  interna calidad-2014</t>
  </si>
  <si>
    <t>No se tiene el consolidado de las evidencias fotográficas de los documentos asociados a la gestión de los sistemas de información ambiental</t>
  </si>
  <si>
    <t xml:space="preserve">No es claro de donde se genero  el hallazgo ya que en el desarrollo del proceso no se maneja   registros fotograficos. </t>
  </si>
  <si>
    <t>Modificar el procedimiento y caracterizacion del proceso</t>
  </si>
  <si>
    <t xml:space="preserve">1. Modificar el procedimiento .
2. Modificar  la caracterizacion del proceso </t>
  </si>
  <si>
    <t xml:space="preserve">Solicitud de modificacion de los 
Documentos
Documentos Modificados </t>
  </si>
  <si>
    <t>Subdirector Hidrologia, Meteorologia, Estudios Ambientales, Ecosistemas- Oficina Asesora de Planeacion.</t>
  </si>
  <si>
    <t>FILA_2</t>
  </si>
  <si>
    <t>No se está midiendo la gestión del proceso</t>
  </si>
  <si>
    <t>No se asocia la medcion de programa, planes y proyectos  a la medicion del proceso.
Los  indicadores que existen actualmente se orientan a medir la ejecucion de los proyectos en terminos financieros y de resulltados. 
No se estan midiendo los indicadores  de eficacia  de la gestion  de los planes programas y proyectos.</t>
  </si>
  <si>
    <t xml:space="preserve">1. Identificar  los indicadores de eficacia del proceso.
2. Obtener los resultados de los indicadores
3, Socializar los resultados de la medicion.  </t>
  </si>
  <si>
    <t xml:space="preserve">1. Diligenciar el tablero de indicadores y ficha tecnica.
2. Establecer las fuentes de informacion  para medir el indicador.
3. Diseñar  la herramienta para consolidar  y visualizar el resultado de la medicion de indicadores.
</t>
  </si>
  <si>
    <t>Tablero de indicadores
pagina web
Correo y/o acta de reunion</t>
  </si>
  <si>
    <t>Subdirector Hidrologia, Meteorologia, Estudios Ambientales, Ecosistemas.</t>
  </si>
  <si>
    <t>ontiene comentarios en los títulos de cada columna y fórmulas para que identifiquen cuántos caracteres y la instrucción que indica que no pueden ser más de 390 caracteres, también está formulada (con la debida corrección, el número de semanas)...</t>
  </si>
  <si>
    <t>1 SUSCRIPCIÓN DEL PLAN DE MEJORAMIENTO</t>
  </si>
  <si>
    <t>2 AVANCE ó SEGUIMIENTO DEL PLAN DE MEJORAMIENTO</t>
  </si>
  <si>
    <r>
      <t>Código</t>
    </r>
    <r>
      <rPr>
        <sz val="11"/>
        <rFont val="Arial Narrow"/>
        <family val="2"/>
      </rPr>
      <t>:  E-EM-F005</t>
    </r>
  </si>
  <si>
    <r>
      <t>Fecha</t>
    </r>
    <r>
      <rPr>
        <sz val="11"/>
        <rFont val="Arial Narrow"/>
        <family val="2"/>
      </rPr>
      <t>:  05/12/2014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</si>
</sst>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1"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/>
    </xf>
    <xf numFmtId="0" fontId="0" fillId="0" borderId="0" xfId="0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1</xdr:row>
      <xdr:rowOff>104775</xdr:rowOff>
    </xdr:from>
    <xdr:to>
      <xdr:col>10</xdr:col>
      <xdr:colOff>1676400</xdr:colOff>
      <xdr:row>4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30250" y="266700"/>
          <a:ext cx="2095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2:U51007"/>
  <sheetViews>
    <sheetView tabSelected="1" zoomScale="66" zoomScaleNormal="66" workbookViewId="0" topLeftCell="K1">
      <selection activeCell="P2" sqref="P2:Q2"/>
    </sheetView>
  </sheetViews>
  <sheetFormatPr defaultColWidth="0" defaultRowHeight="12.75"/>
  <cols>
    <col min="1" max="1" width="6.851562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48.28125" style="0" customWidth="1"/>
    <col min="6" max="6" width="10.00390625" style="0" customWidth="1"/>
    <col min="7" max="7" width="35.421875" style="0" customWidth="1"/>
    <col min="8" max="8" width="11.00390625" style="0" customWidth="1"/>
    <col min="9" max="9" width="22.00390625" style="0" customWidth="1"/>
    <col min="10" max="10" width="10.140625" style="0" customWidth="1"/>
    <col min="11" max="11" width="31.00390625" style="0" customWidth="1"/>
    <col min="12" max="12" width="10.7109375" style="0" customWidth="1"/>
    <col min="13" max="13" width="36.00390625" style="0" customWidth="1"/>
    <col min="14" max="14" width="8.8515625" style="0" customWidth="1"/>
    <col min="15" max="15" width="30.28125" style="0" customWidth="1"/>
    <col min="16" max="16" width="22.8515625" style="0" customWidth="1"/>
    <col min="17" max="17" width="24.140625" style="0" customWidth="1"/>
    <col min="18" max="19" width="36.00390625" style="0" customWidth="1"/>
    <col min="20" max="20" width="46.00390625" style="0" customWidth="1"/>
    <col min="21" max="21" width="22.421875" style="0" customWidth="1"/>
    <col min="22" max="22" width="9.140625" style="0" customWidth="1"/>
    <col min="23" max="16384" width="8.8515625" style="0" hidden="1" customWidth="1"/>
  </cols>
  <sheetData>
    <row r="2" spans="10:17" ht="21.75" customHeight="1">
      <c r="J2" s="16"/>
      <c r="K2" s="16"/>
      <c r="L2" s="17" t="s">
        <v>0</v>
      </c>
      <c r="M2" s="17"/>
      <c r="N2" s="17"/>
      <c r="O2" s="17"/>
      <c r="P2" s="18" t="s">
        <v>48</v>
      </c>
      <c r="Q2" s="19"/>
    </row>
    <row r="3" spans="10:17" ht="15" customHeight="1">
      <c r="J3" s="16"/>
      <c r="K3" s="16"/>
      <c r="L3" s="17"/>
      <c r="M3" s="17"/>
      <c r="N3" s="17"/>
      <c r="O3" s="17"/>
      <c r="P3" s="20" t="s">
        <v>1</v>
      </c>
      <c r="Q3" s="20"/>
    </row>
    <row r="4" spans="10:17" ht="15" customHeight="1">
      <c r="J4" s="16"/>
      <c r="K4" s="16"/>
      <c r="L4" s="17"/>
      <c r="M4" s="17"/>
      <c r="N4" s="17"/>
      <c r="O4" s="17"/>
      <c r="P4" s="20" t="s">
        <v>49</v>
      </c>
      <c r="Q4" s="20"/>
    </row>
    <row r="5" spans="10:17" ht="15.75" customHeight="1">
      <c r="J5" s="16"/>
      <c r="K5" s="16"/>
      <c r="L5" s="17"/>
      <c r="M5" s="17"/>
      <c r="N5" s="17"/>
      <c r="O5" s="17"/>
      <c r="P5" s="21" t="s">
        <v>2</v>
      </c>
      <c r="Q5" s="21"/>
    </row>
    <row r="6" spans="2:11" ht="12.75">
      <c r="B6" s="1" t="s">
        <v>3</v>
      </c>
      <c r="C6" s="1">
        <v>53</v>
      </c>
      <c r="D6" s="14" t="s">
        <v>4</v>
      </c>
      <c r="E6" s="15"/>
      <c r="F6" s="15"/>
      <c r="G6" s="15"/>
      <c r="H6" s="15"/>
      <c r="I6" s="15"/>
      <c r="J6" s="15"/>
      <c r="K6" s="15"/>
    </row>
    <row r="7" spans="2:11" ht="12.75">
      <c r="B7" s="1" t="s">
        <v>5</v>
      </c>
      <c r="C7" s="1">
        <v>400</v>
      </c>
      <c r="D7" s="14" t="s">
        <v>6</v>
      </c>
      <c r="E7" s="15"/>
      <c r="F7" s="15"/>
      <c r="G7" s="15"/>
      <c r="H7" s="15"/>
      <c r="I7" s="15"/>
      <c r="J7" s="15"/>
      <c r="K7" s="15"/>
    </row>
    <row r="8" spans="2:3" ht="12.75">
      <c r="B8" s="1" t="s">
        <v>7</v>
      </c>
      <c r="C8" s="1">
        <v>1</v>
      </c>
    </row>
    <row r="9" spans="2:3" ht="12.75">
      <c r="B9" s="1" t="s">
        <v>8</v>
      </c>
      <c r="C9" s="1">
        <v>121</v>
      </c>
    </row>
    <row r="10" spans="2:3" ht="12.75">
      <c r="B10" s="1" t="s">
        <v>9</v>
      </c>
      <c r="C10" s="2">
        <v>41989</v>
      </c>
    </row>
    <row r="11" spans="2:11" ht="12.75">
      <c r="B11" s="1" t="s">
        <v>10</v>
      </c>
      <c r="C11" s="1">
        <v>0</v>
      </c>
      <c r="D11" s="1" t="s">
        <v>11</v>
      </c>
      <c r="K11" t="s">
        <v>12</v>
      </c>
    </row>
    <row r="13" spans="1:21" ht="12.75">
      <c r="A13" s="1" t="s">
        <v>13</v>
      </c>
      <c r="B13" s="14" t="s">
        <v>14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ht="12.75">
      <c r="C14" s="1">
        <v>4</v>
      </c>
      <c r="D14" s="1">
        <v>8</v>
      </c>
      <c r="E14" s="3">
        <v>12</v>
      </c>
      <c r="F14" s="1"/>
      <c r="G14" s="3">
        <v>16</v>
      </c>
      <c r="H14" s="1"/>
      <c r="I14" s="3">
        <v>20</v>
      </c>
      <c r="J14" s="1"/>
      <c r="K14" s="3">
        <v>24</v>
      </c>
      <c r="L14" s="1"/>
      <c r="M14" s="3">
        <v>28</v>
      </c>
      <c r="N14" s="1"/>
      <c r="O14" s="3">
        <v>31</v>
      </c>
      <c r="P14" s="3">
        <v>32</v>
      </c>
      <c r="Q14" s="3">
        <v>36</v>
      </c>
      <c r="R14" s="3">
        <v>40</v>
      </c>
      <c r="S14" s="3"/>
      <c r="T14" s="1">
        <v>44</v>
      </c>
      <c r="U14" s="1">
        <v>48</v>
      </c>
    </row>
    <row r="15" spans="3:21" s="4" customFormat="1" ht="57" customHeight="1" thickBot="1">
      <c r="C15" s="5" t="s">
        <v>15</v>
      </c>
      <c r="D15" s="5" t="s">
        <v>16</v>
      </c>
      <c r="E15" s="5" t="s">
        <v>17</v>
      </c>
      <c r="F15" s="5" t="s">
        <v>18</v>
      </c>
      <c r="G15" s="5" t="s">
        <v>19</v>
      </c>
      <c r="H15" s="5" t="s">
        <v>18</v>
      </c>
      <c r="I15" s="5" t="s">
        <v>20</v>
      </c>
      <c r="J15" s="5" t="s">
        <v>18</v>
      </c>
      <c r="K15" s="5" t="s">
        <v>21</v>
      </c>
      <c r="L15" s="5" t="s">
        <v>18</v>
      </c>
      <c r="M15" s="5" t="s">
        <v>22</v>
      </c>
      <c r="N15" s="5" t="s">
        <v>18</v>
      </c>
      <c r="O15" s="5" t="s">
        <v>23</v>
      </c>
      <c r="P15" s="5" t="s">
        <v>24</v>
      </c>
      <c r="Q15" s="5" t="s">
        <v>25</v>
      </c>
      <c r="R15" s="5" t="s">
        <v>26</v>
      </c>
      <c r="S15" s="5" t="s">
        <v>27</v>
      </c>
      <c r="T15" s="5" t="s">
        <v>28</v>
      </c>
      <c r="U15" s="5" t="s">
        <v>29</v>
      </c>
    </row>
    <row r="16" spans="1:21" ht="91.5" customHeight="1" thickBot="1" thickTop="1">
      <c r="A16" s="6">
        <v>1</v>
      </c>
      <c r="B16" s="7" t="s">
        <v>30</v>
      </c>
      <c r="C16" s="8" t="s">
        <v>31</v>
      </c>
      <c r="D16" s="9">
        <v>1</v>
      </c>
      <c r="E16" s="10" t="s">
        <v>32</v>
      </c>
      <c r="F16" s="9">
        <f>LEN(E16)</f>
        <v>139</v>
      </c>
      <c r="G16" s="8" t="s">
        <v>33</v>
      </c>
      <c r="H16" s="9">
        <f>LEN(G16)</f>
        <v>119</v>
      </c>
      <c r="I16" s="8" t="s">
        <v>34</v>
      </c>
      <c r="J16" s="9">
        <f>LEN(I16)</f>
        <v>56</v>
      </c>
      <c r="K16" s="8" t="s">
        <v>35</v>
      </c>
      <c r="L16" s="9">
        <f>LEN(K16)</f>
        <v>77</v>
      </c>
      <c r="M16" s="8" t="s">
        <v>36</v>
      </c>
      <c r="N16" s="9">
        <f>LEN(M16)</f>
        <v>68</v>
      </c>
      <c r="O16" s="9">
        <v>2</v>
      </c>
      <c r="P16" s="11">
        <v>41990</v>
      </c>
      <c r="Q16" s="12">
        <v>42080</v>
      </c>
      <c r="R16" s="9">
        <f>(Q16-P16)/7</f>
        <v>12.857142857142858</v>
      </c>
      <c r="S16" s="8" t="s">
        <v>37</v>
      </c>
      <c r="T16" s="9"/>
      <c r="U16" s="9"/>
    </row>
    <row r="17" spans="1:21" ht="147.75" customHeight="1" thickBot="1">
      <c r="A17" s="6">
        <v>2</v>
      </c>
      <c r="B17" s="7" t="s">
        <v>38</v>
      </c>
      <c r="C17" s="8" t="s">
        <v>31</v>
      </c>
      <c r="D17" s="9">
        <v>2</v>
      </c>
      <c r="E17" s="13" t="s">
        <v>39</v>
      </c>
      <c r="F17" s="9">
        <f>LEN(E17)</f>
        <v>42</v>
      </c>
      <c r="G17" s="8" t="s">
        <v>40</v>
      </c>
      <c r="H17" s="9">
        <f>LEN(G17)</f>
        <v>320</v>
      </c>
      <c r="I17" s="8" t="s">
        <v>41</v>
      </c>
      <c r="J17" s="9">
        <f>LEN(I17)</f>
        <v>148</v>
      </c>
      <c r="K17" s="8" t="s">
        <v>42</v>
      </c>
      <c r="L17" s="9">
        <f>LEN(K17)</f>
        <v>226</v>
      </c>
      <c r="M17" s="8" t="s">
        <v>43</v>
      </c>
      <c r="N17" s="9">
        <f>LEN(M17)</f>
        <v>60</v>
      </c>
      <c r="O17" s="9">
        <v>3</v>
      </c>
      <c r="P17" s="11">
        <v>41990</v>
      </c>
      <c r="Q17" s="12">
        <v>42080</v>
      </c>
      <c r="R17" s="9">
        <f>(Q17-P17)/7</f>
        <v>12.857142857142858</v>
      </c>
      <c r="S17" s="8" t="s">
        <v>44</v>
      </c>
      <c r="T17" s="9"/>
      <c r="U17" s="9"/>
    </row>
    <row r="23" ht="12.75">
      <c r="A23" t="s">
        <v>45</v>
      </c>
    </row>
    <row r="51003" ht="12.75">
      <c r="A51003">
        <v>240</v>
      </c>
    </row>
    <row r="51006" ht="12.75">
      <c r="A51006" t="s">
        <v>46</v>
      </c>
    </row>
    <row r="51007" ht="12.75">
      <c r="A51007" t="s">
        <v>47</v>
      </c>
    </row>
  </sheetData>
  <mergeCells count="9">
    <mergeCell ref="D6:K6"/>
    <mergeCell ref="D7:K7"/>
    <mergeCell ref="B13:U13"/>
    <mergeCell ref="J2:K5"/>
    <mergeCell ref="L2:O5"/>
    <mergeCell ref="P2:Q2"/>
    <mergeCell ref="P3:Q3"/>
    <mergeCell ref="P4:Q4"/>
    <mergeCell ref="P5:Q5"/>
  </mergeCells>
  <printOptions/>
  <pageMargins left="0.75" right="0.75" top="1" bottom="1" header="0.5" footer="0.5"/>
  <pageSetup horizontalDpi="300" verticalDpi="300" orientation="landscape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Planeacion2</dc:creator>
  <cp:keywords/>
  <dc:description/>
  <cp:lastModifiedBy>Sirley Johana Corredor Monsalve</cp:lastModifiedBy>
  <dcterms:created xsi:type="dcterms:W3CDTF">2014-12-19T21:20:37Z</dcterms:created>
  <dcterms:modified xsi:type="dcterms:W3CDTF">2015-03-12T21:10:55Z</dcterms:modified>
  <cp:category/>
  <cp:version/>
  <cp:contentType/>
  <cp:contentStatus/>
</cp:coreProperties>
</file>