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Usuario\Downloads\"/>
    </mc:Choice>
  </mc:AlternateContent>
  <xr:revisionPtr revIDLastSave="0" documentId="13_ncr:1_{123D338F-EA4B-4C0F-AD2D-ED5EFB45A8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&amp;C" sheetId="1" r:id="rId1"/>
  </sheets>
  <definedNames>
    <definedName name="_1_SE">#REF!</definedName>
    <definedName name="A">#REF!</definedName>
    <definedName name="AA">#REF!</definedName>
    <definedName name="accion">#REF!</definedName>
    <definedName name="ACCIONES">#REF!</definedName>
    <definedName name="ACTIVIDADES_DE_GESTION_Y_CONTROL">#REF!</definedName>
    <definedName name="AGENTE">#REF!</definedName>
    <definedName name="AREA_IMPACTO">#REF!</definedName>
    <definedName name="AREAS_IMPACTO">#REF!</definedName>
    <definedName name="ASUNTOS_TECNICOS">#REF!</definedName>
    <definedName name="ASUNTOS_TECNOLOGICOS">#REF!</definedName>
    <definedName name="B">#REF!</definedName>
    <definedName name="BASE_DE_ACTIVOS_Y_RECURSOS_DE_LA_ORGANIZACIÓN">#REF!</definedName>
    <definedName name="CALIFICACION">#REF!</definedName>
    <definedName name="CAUSA">#REF!</definedName>
    <definedName name="CAUSASDERIESGO">#REF!</definedName>
    <definedName name="CAUSASDERIESGO1">#REF!</definedName>
    <definedName name="CIRCUNSTANCIAS_ECONOMICAS_Y_DE_MERCADO">#REF!</definedName>
    <definedName name="CIRCUNSTANCIAS_ECONOMICAS_Y_DEL_ESTADO">#REF!</definedName>
    <definedName name="CIRCUNSTANCIAS_POLITICAS_Y_LEGISLATIVAS">#REF!</definedName>
    <definedName name="CIRCUNSTANCIAS_POLITICAS_Y_LEGISSLATIVAS">#REF!</definedName>
    <definedName name="CLAVE">#REF!</definedName>
    <definedName name="CLAVECONT">#REF!</definedName>
    <definedName name="CLAVEOBJ">#REF!</definedName>
    <definedName name="CLAVEPOL">#REF!</definedName>
    <definedName name="CLAVEPROC">#REF!</definedName>
    <definedName name="CLAVERIESGO">#REF!</definedName>
    <definedName name="CLIENTE">#REF!</definedName>
    <definedName name="CLIENTES">#REF!</definedName>
    <definedName name="CODIGO">#REF!</definedName>
    <definedName name="CODIGO_RIESGO">#REF!</definedName>
    <definedName name="CODIGO1">#REF!</definedName>
    <definedName name="COMPORTAMIENTO_HUMANO">#REF!</definedName>
    <definedName name="COMPORTAMIENTO_ORGANIZACIONAL">#REF!</definedName>
    <definedName name="CONFLICTOS_SOCIALES">#REF!</definedName>
    <definedName name="CONTEXTO_ECONOMICO_DE_MERCADO">#REF!</definedName>
    <definedName name="CONTEXTO_POLITICO">#REF!</definedName>
    <definedName name="CONTROLES">#REF!</definedName>
    <definedName name="COSTO_DE_ACTIVIDADES">#REF!</definedName>
    <definedName name="CRONOGRAMA_DE_ACTIVIDADES">#REF!</definedName>
    <definedName name="Cual_serà_el_nombre_del_procedimiento?">#REF!</definedName>
    <definedName name="DAÑOS_A_ACTIVOS">#REF!</definedName>
    <definedName name="DESEMPEÑO">#REF!</definedName>
    <definedName name="DIRECCION_ACTIVIDADES_MARITIMAS">#REF!</definedName>
    <definedName name="EFECTORIESGO1">#REF!</definedName>
    <definedName name="EJECUCION_Y__ADMINISTRACION_DEL_PROCESO">#REF!</definedName>
    <definedName name="EJECUCION_Y_ADMINISTRACION_DEL_PROCESO">#REF!</definedName>
    <definedName name="ENTORNO">#REF!</definedName>
    <definedName name="ESTABILIDAD_POLITICA">#REF!</definedName>
    <definedName name="EVENTOS">#REF!</definedName>
    <definedName name="EVENTOS_NATUALES">#REF!</definedName>
    <definedName name="EVENTOS_NATURALES">#REF!</definedName>
    <definedName name="EVENTOS_NATURALES_">#REF!</definedName>
    <definedName name="FACTORES">#REF!</definedName>
    <definedName name="FALLAS_TECNOLOGICAS">#REF!</definedName>
    <definedName name="FRAUD_EXTERNO">#REF!</definedName>
    <definedName name="FRAUDE_EXTERNO">#REF!</definedName>
    <definedName name="FRAUDE_INTERNO">#REF!</definedName>
    <definedName name="FRECUENCIA">#REF!</definedName>
    <definedName name="FUENTE">#REF!</definedName>
    <definedName name="FUENTES_DE_RIESGO">#REF!</definedName>
    <definedName name="FUENTES_RIESGO">#REF!</definedName>
    <definedName name="GENTE">#REF!</definedName>
    <definedName name="GESTION">#REF!</definedName>
    <definedName name="GESTION_CONTROL">#REF!</definedName>
    <definedName name="GESTION_TECNICA">#REF!</definedName>
    <definedName name="GRAVEDAD">#REF!</definedName>
    <definedName name="IMPACTO">#REF!</definedName>
    <definedName name="IMPACTORIESGO">#REF!</definedName>
    <definedName name="INGRESOS_Y_DERECHOS">#REF!</definedName>
    <definedName name="INSTALACIONES">#REF!</definedName>
    <definedName name="INSTALACIONES_">#REF!</definedName>
    <definedName name="INTANGIBLES">#REF!</definedName>
    <definedName name="LEGAL">#REF!</definedName>
    <definedName name="LET">#REF!</definedName>
    <definedName name="MACROPROCESO">#REF!</definedName>
    <definedName name="MERCADO">#REF!</definedName>
    <definedName name="NN">#REF!</definedName>
    <definedName name="NOMBRE_RIESGO">#REF!</definedName>
    <definedName name="NUM">#REF!</definedName>
    <definedName name="OBJETIVOS">#REF!</definedName>
    <definedName name="OTROS">#REF!</definedName>
    <definedName name="PERSONA">#REF!</definedName>
    <definedName name="PERSONAS">#REF!</definedName>
    <definedName name="PESO">#REF!</definedName>
    <definedName name="POLITICAS_GUBERNAMENTALES">#REF!</definedName>
    <definedName name="PROCEDIMIENTO">#REF!</definedName>
    <definedName name="PROCESO">#REF!</definedName>
    <definedName name="PUNTAJE">#REF!</definedName>
    <definedName name="PUNTAJEF">#REF!</definedName>
    <definedName name="PUNTAJEG">#REF!</definedName>
    <definedName name="q">#REF!</definedName>
    <definedName name="RELACIONADO">#REF!</definedName>
    <definedName name="RELACIONADOCON">#REF!</definedName>
    <definedName name="RELACIONADOS_INSTALACIONES">#REF!</definedName>
    <definedName name="RELACIONES_CON_EL_CLIENTE">#REF!</definedName>
    <definedName name="RELACIONES_CON_EL_USUARIO">#REF!</definedName>
    <definedName name="RELACIONES_CON_EL_USUSARIO">#REF!</definedName>
    <definedName name="RELACIONES_CON_USUARIO">#REF!</definedName>
    <definedName name="RELACIONES_LABORALES">#REF!</definedName>
    <definedName name="RIESGO_ASOCIADO">#REF!</definedName>
    <definedName name="RIESGOESPECIFICO">#REF!</definedName>
    <definedName name="RIESGOESPECIFICO2">#REF!</definedName>
    <definedName name="RIESGOS">#REF!</definedName>
    <definedName name="SE">#REF!</definedName>
    <definedName name="SINO">#REF!</definedName>
    <definedName name="SISTEMAS">#REF!</definedName>
    <definedName name="SISTEMAS_DE_INFORMACION">#REF!</definedName>
    <definedName name="TECNOLOGIA">#REF!</definedName>
    <definedName name="TECNOLOGIA_">#REF!</definedName>
    <definedName name="TOTAL_PUNTAJE_RIESGO">#REF!</definedName>
    <definedName name="TRATAMIENTO">#REF!</definedName>
    <definedName name="USUARIO">#REF!</definedName>
    <definedName name="VALORES_ETICOS">#REF!</definedName>
    <definedName name="X">#REF!</definedName>
    <definedName name="Y">#REF!</definedName>
    <definedName name="Z">#REF!</definedName>
    <definedName name="zona">#REF!</definedName>
  </definedNames>
  <calcPr calcId="191029"/>
  <extLst>
    <ext uri="GoogleSheetsCustomDataVersion1">
      <go:sheetsCustomData xmlns:go="http://customooxmlschemas.google.com/" r:id="rId10" roundtripDataSignature="AMtx7mgWHY3ianN6Q+POkB/I967O1V14vA=="/>
    </ext>
  </extLst>
</workbook>
</file>

<file path=xl/calcChain.xml><?xml version="1.0" encoding="utf-8"?>
<calcChain xmlns="http://schemas.openxmlformats.org/spreadsheetml/2006/main">
  <c r="S29" i="1" l="1"/>
  <c r="T29" i="1" s="1"/>
  <c r="U29" i="1" s="1"/>
  <c r="S28" i="1"/>
  <c r="T28" i="1" s="1"/>
  <c r="U28" i="1" s="1"/>
  <c r="S27" i="1"/>
  <c r="T27" i="1" s="1"/>
  <c r="U27" i="1" s="1"/>
  <c r="S26" i="1"/>
  <c r="T26" i="1" s="1"/>
  <c r="U26" i="1" s="1"/>
  <c r="S24" i="1"/>
  <c r="T24" i="1" s="1"/>
  <c r="U24" i="1" s="1"/>
  <c r="S23" i="1"/>
  <c r="T23" i="1" s="1"/>
  <c r="U23" i="1" s="1"/>
  <c r="S22" i="1"/>
  <c r="T22" i="1" s="1"/>
  <c r="U22" i="1" s="1"/>
  <c r="S21" i="1"/>
  <c r="T21" i="1" s="1"/>
  <c r="U21" i="1" s="1"/>
  <c r="S19" i="1"/>
  <c r="T19" i="1" s="1"/>
  <c r="U19" i="1" s="1"/>
  <c r="S18" i="1"/>
  <c r="T18" i="1" s="1"/>
  <c r="U18" i="1" s="1"/>
  <c r="S17" i="1"/>
  <c r="T17" i="1" s="1"/>
  <c r="U17" i="1" s="1"/>
  <c r="S16" i="1"/>
  <c r="T16" i="1" s="1"/>
  <c r="U16" i="1" s="1"/>
  <c r="S15" i="1"/>
  <c r="T15" i="1" s="1"/>
  <c r="U15" i="1" s="1"/>
  <c r="S14" i="1"/>
  <c r="T14" i="1" s="1"/>
  <c r="U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0" authorId="0" shapeId="0" xr:uid="{00000000-0006-0000-0000-000003000000}">
      <text>
        <r>
          <rPr>
            <sz val="11"/>
            <color theme="1"/>
            <rFont val="Arial"/>
            <family val="2"/>
          </rPr>
          <t>======
ID#AAAANuue2vU
Autor    (2021-08-18 21:35:23)
Diligenciar durante la étapa de planeación del trabajo</t>
        </r>
      </text>
    </comment>
    <comment ref="E12" authorId="0" shapeId="0" xr:uid="{00000000-0006-0000-0000-000006000000}">
      <text>
        <r>
          <rPr>
            <sz val="11"/>
            <color theme="1"/>
            <rFont val="Arial"/>
            <family val="2"/>
          </rPr>
          <t>======
ID#AAAANuue2vI
Autor    (2021-08-18 21:35:23)
Funcionario que ejecuta el control, dentro de este aspecto se deben tener en cuenta situaciones relevantes como adecuada segregación de funciones e idoneidad de la persona que ejecuta las actividades que componen el control.</t>
        </r>
      </text>
    </comment>
    <comment ref="H12" authorId="0" shapeId="0" xr:uid="{00000000-0006-0000-0000-000005000000}">
      <text>
        <r>
          <rPr>
            <sz val="11"/>
            <color theme="1"/>
            <rFont val="Arial"/>
            <family val="2"/>
          </rPr>
          <t>======
ID#AAAANuue2vM
Autor    (2021-08-18 21:35:23)
Frecuencia de ejecución del control, la cual debe estar sujeta al evento que genera la actividad de control (Ej. Una revisión de bancos que se efectúa de forma diaria a través de una conciliación).</t>
        </r>
      </text>
    </comment>
    <comment ref="J12" authorId="0" shapeId="0" xr:uid="{00000000-0006-0000-0000-000002000000}">
      <text>
        <r>
          <rPr>
            <sz val="11"/>
            <color theme="1"/>
            <rFont val="Arial"/>
            <family val="2"/>
          </rPr>
          <t>======
ID#AAAANuue2vY
Autor    (2021-08-18 21:35:23)
Cuál es el objetivo del control y su funcionalidad para mitigar los riesgos.</t>
        </r>
      </text>
    </comment>
    <comment ref="L12" authorId="0" shapeId="0" xr:uid="{00000000-0006-0000-0000-000004000000}">
      <text>
        <r>
          <rPr>
            <sz val="11"/>
            <color theme="1"/>
            <rFont val="Arial"/>
            <family val="2"/>
          </rPr>
          <t>======
ID#AAAANuue2vQ
Autor    (2021-08-18 21:35:23)
Detalle de las actividades que ejecuta el funcionario establecido como responsable de ejecutar el control, 
Así como, las herramientas que utiliza el funcionario responsable para efectuar a cabalidad el control establecido (Ej. Hojas de cálculo, listados, reportes de aplicativos).</t>
        </r>
      </text>
    </comment>
    <comment ref="P12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ID#AAAANuue2vc
Autor    (2021-08-18 21:35:23)
Rastro que se deja una vez se ha ejecutado el control y debe contar con las siguientes características: Debe ser clara y comprensible, debe estar disponible en periodos de tiempo históricos, debe ser suficiente y no dejar aspectos a interpretación.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DCQLUwCKZ/uC/iOyJF+nYnLnV6A=="/>
    </ext>
  </extLst>
</comments>
</file>

<file path=xl/sharedStrings.xml><?xml version="1.0" encoding="utf-8"?>
<sst xmlns="http://schemas.openxmlformats.org/spreadsheetml/2006/main" count="69" uniqueCount="59">
  <si>
    <t>EVALUACIÓN DE RIESGOS Y CONTROLES</t>
  </si>
  <si>
    <r>
      <rPr>
        <b/>
        <sz val="10"/>
        <color theme="1"/>
        <rFont val="Verdana"/>
        <family val="2"/>
      </rPr>
      <t xml:space="preserve">Código: </t>
    </r>
    <r>
      <rPr>
        <sz val="10"/>
        <color theme="1"/>
        <rFont val="Verdana"/>
        <family val="2"/>
      </rPr>
      <t>C-EM-F016</t>
    </r>
  </si>
  <si>
    <r>
      <rPr>
        <b/>
        <sz val="10"/>
        <color theme="1"/>
        <rFont val="Verdana"/>
        <family val="2"/>
      </rPr>
      <t xml:space="preserve">Versión: </t>
    </r>
    <r>
      <rPr>
        <sz val="10"/>
        <color theme="1"/>
        <rFont val="Verdana"/>
        <family val="2"/>
      </rPr>
      <t>1</t>
    </r>
  </si>
  <si>
    <r>
      <rPr>
        <b/>
        <sz val="10"/>
        <color theme="1"/>
        <rFont val="Verdana"/>
        <family val="2"/>
      </rPr>
      <t>Página:</t>
    </r>
    <r>
      <rPr>
        <sz val="10"/>
        <color theme="1"/>
        <rFont val="Verdana"/>
        <family val="2"/>
      </rPr>
      <t xml:space="preserve"> 1 de 1</t>
    </r>
  </si>
  <si>
    <t>UNIDAD AUDITADA:</t>
  </si>
  <si>
    <t>OBJETIVO UNIDAD AUDITADA:</t>
  </si>
  <si>
    <t>FUENTE(S) DE INFORMACIÓN:</t>
  </si>
  <si>
    <t>OBJETIVO(S) DEL PAPEL DE TRABAJO:</t>
  </si>
  <si>
    <t>1) Identificar los riesgos y controles de la unidad auditada.
2) Registrar y consolidar los resultados de la prueba de recorrido y evaluación del diseño de cada control.
3) Determinar los controles que deberán ser probados en su eficiencia operativa con el propósito de determinar la solidez de los mismos.</t>
  </si>
  <si>
    <t>EVALUACIÓN PRELIMINAR DE RIESGOS Y CONTROLES</t>
  </si>
  <si>
    <t>Prueba de Recorrido</t>
  </si>
  <si>
    <t>Evaluación del Diseño</t>
  </si>
  <si>
    <t>EVALUACIÓN GENERAL DEL DISEÑO DEL CONTROL</t>
  </si>
  <si>
    <t>OBSERVACIÓN(ES)</t>
  </si>
  <si>
    <t>N° Riesgo</t>
  </si>
  <si>
    <t>Riesgo</t>
  </si>
  <si>
    <t>N° Control</t>
  </si>
  <si>
    <t>Control</t>
  </si>
  <si>
    <t>1. RESPONSABLE DEL CONTROL</t>
  </si>
  <si>
    <t>2. PERIODICIDAD DEL CONTROL</t>
  </si>
  <si>
    <t>3. PROPÓSITO DEL CONTROL</t>
  </si>
  <si>
    <t>4. DOCUMENTACIÓN DEL CONTROL</t>
  </si>
  <si>
    <t>5. DESVIACIONES DEL CONTROL</t>
  </si>
  <si>
    <t>6. EVIDENCIA DEL CONTROL</t>
  </si>
  <si>
    <t>¿Quién?</t>
  </si>
  <si>
    <t>¿Existe un responsable asignado a la ejecución del control?</t>
  </si>
  <si>
    <t>¿El responsable tiene la autoridad y adecuada segregación de funciones en la ejecución del control?</t>
  </si>
  <si>
    <t>¿Cuándo?</t>
  </si>
  <si>
    <t>¿La oportunidad en que se ejecuta el control ayuda a prevenir la mitigación del riesgo o a detectar la materialización del riesgo de manera oportuna?</t>
  </si>
  <si>
    <t>¿Para Qué?</t>
  </si>
  <si>
    <t>¿Las actividades que se desarrollan en el control realmente buscan por si sola prevenir o detectar las causas que pueden dar origen al riesgo, Ej.: verificar, validar, cotejar, comparar, revisar, etc.?</t>
  </si>
  <si>
    <t>¿Qué? y ¿Cómo?</t>
  </si>
  <si>
    <t>¿La fuente de información que se utiliza en el desarrollo del control es información confiable que permita mitigar el riesgo?</t>
  </si>
  <si>
    <t>¿Qué pasa con las observaciones o desviaciones?</t>
  </si>
  <si>
    <t>¿Las observaciones, desviaciones o diferencias identificadas como resultados de la ejecución del control son investigadas y resueltas de manera oportuna?</t>
  </si>
  <si>
    <t>¿Qué evidencia/soporte se obtiene de la ejecución del control?</t>
  </si>
  <si>
    <t>Relación de Evidencia(s) o soporte(s) verificados</t>
  </si>
  <si>
    <t>¿Se deja evidencia o rastro de la ejecución del control que permita a cualquier tercero con la evidencia llegar a la misma conclusión?</t>
  </si>
  <si>
    <t>Cuantitativa</t>
  </si>
  <si>
    <t>Cualitativa</t>
  </si>
  <si>
    <t>¿Se probará la eficiencia operativa del control?</t>
  </si>
  <si>
    <t>IDENTIFICADOS POR LA OFICINA DE CONTROL INTERNO EN SU EVALUACIÓN PRELIMINAR:</t>
  </si>
  <si>
    <t>1.1</t>
  </si>
  <si>
    <t>1.2</t>
  </si>
  <si>
    <t>2.1</t>
  </si>
  <si>
    <t>INCLUIDOS EN LA MATRIZ DE RIESGOS DE GESTIÓN:</t>
  </si>
  <si>
    <r>
      <rPr>
        <b/>
        <sz val="12"/>
        <color rgb="FF0070C0"/>
        <rFont val="Calibri"/>
        <family val="2"/>
      </rPr>
      <t xml:space="preserve">INCLUIDOS EN LA MATRIZ DE RIESGOS DE </t>
    </r>
    <r>
      <rPr>
        <b/>
        <sz val="12"/>
        <color rgb="FFFF0000"/>
        <rFont val="Calibri"/>
        <family val="2"/>
      </rPr>
      <t>CORRUPCIÓN</t>
    </r>
    <r>
      <rPr>
        <b/>
        <sz val="12"/>
        <color rgb="FF0070C0"/>
        <rFont val="Calibri"/>
        <family val="2"/>
      </rPr>
      <t>:</t>
    </r>
  </si>
  <si>
    <t xml:space="preserve">Elaboró: </t>
  </si>
  <si>
    <t xml:space="preserve">Revisó: </t>
  </si>
  <si>
    <t>Fecha de elaboración:</t>
  </si>
  <si>
    <t>Fecha de revisión:</t>
  </si>
  <si>
    <t>VERSIÓN</t>
  </si>
  <si>
    <t>FECHA</t>
  </si>
  <si>
    <t>DESCRIPCIÓN</t>
  </si>
  <si>
    <t xml:space="preserve">Creación del documento </t>
  </si>
  <si>
    <r>
      <rPr>
        <b/>
        <sz val="11"/>
        <color indexed="8"/>
        <rFont val="Arial"/>
        <family val="2"/>
      </rPr>
      <t>ELABORÓ:</t>
    </r>
    <r>
      <rPr>
        <sz val="11"/>
        <color theme="1"/>
        <rFont val="Arial"/>
        <family val="2"/>
      </rPr>
      <t xml:space="preserve">
WILMAR CAMILO FONSECA GONZALEZ
CONTRATISTA
LEIDY CAMILA BERMUDEZ LARA
PASANTE
OFICINA DE CONTROL INTERNO</t>
    </r>
  </si>
  <si>
    <r>
      <rPr>
        <b/>
        <sz val="11"/>
        <color indexed="8"/>
        <rFont val="Arial"/>
        <family val="2"/>
      </rPr>
      <t>REVISÓ:</t>
    </r>
    <r>
      <rPr>
        <sz val="11"/>
        <color theme="1"/>
        <rFont val="Arial"/>
        <family val="2"/>
      </rPr>
      <t xml:space="preserve">
MARÍA EUGENIA PATIÑO JURADO
JEFE OFICINA CONTROL INTERNO</t>
    </r>
  </si>
  <si>
    <r>
      <rPr>
        <b/>
        <sz val="11"/>
        <color indexed="8"/>
        <rFont val="Arial"/>
        <family val="2"/>
      </rPr>
      <t>APROBÓ:</t>
    </r>
    <r>
      <rPr>
        <sz val="11"/>
        <color theme="1"/>
        <rFont val="Arial"/>
        <family val="2"/>
      </rPr>
      <t xml:space="preserve">
MARÍA EUGENIA PATIÑO JURADO
JEFE OFICINA CONTROL INTERNO</t>
    </r>
  </si>
  <si>
    <r>
      <t xml:space="preserve">Fecha: </t>
    </r>
    <r>
      <rPr>
        <sz val="10"/>
        <color theme="1"/>
        <rFont val="Verdana"/>
        <family val="2"/>
      </rPr>
      <t>8/10/2021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</si>
</sst>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b/>
      <sz val="10"/>
      <color theme="1"/>
      <name val="Verdana"/>
      <family val="2"/>
    </font>
    <font>
      <sz val="11"/>
      <name val="Arial"/>
      <family val="2"/>
    </font>
    <font>
      <sz val="12"/>
      <color theme="1"/>
      <name val="Calibri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12"/>
      <color rgb="FF0070C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BFBFBF"/>
        <bgColor rgb="FFBFBFBF"/>
      </patternFill>
    </fill>
    <fill>
      <patternFill patternType="solid">
        <fgColor rgb="FFFDE9D9"/>
        <bgColor rgb="FFFDE9D9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49" fontId="5" fillId="5" borderId="15" xfId="0" applyNumberFormat="1" applyFont="1" applyFill="1" applyBorder="1" applyAlignment="1">
      <alignment horizontal="center" vertical="center" wrapText="1"/>
    </xf>
    <xf numFmtId="49" fontId="5" fillId="5" borderId="16" xfId="0" applyNumberFormat="1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49" fontId="5" fillId="6" borderId="16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/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49" fontId="3" fillId="8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9" fontId="10" fillId="0" borderId="16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/>
    </xf>
    <xf numFmtId="0" fontId="5" fillId="4" borderId="27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14" fontId="12" fillId="0" borderId="36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3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49" fontId="12" fillId="0" borderId="35" xfId="0" applyNumberFormat="1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12" fillId="0" borderId="39" xfId="0" applyFont="1" applyBorder="1" applyAlignment="1">
      <alignment horizontal="center" vertical="top" wrapText="1"/>
    </xf>
    <xf numFmtId="0" fontId="12" fillId="0" borderId="40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12" fillId="0" borderId="42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/>
    </xf>
    <xf numFmtId="0" fontId="2" fillId="0" borderId="7" xfId="0" applyFont="1" applyBorder="1"/>
    <xf numFmtId="49" fontId="5" fillId="3" borderId="5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0" fontId="5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0" xfId="0" applyFont="1" applyBorder="1"/>
    <xf numFmtId="0" fontId="5" fillId="3" borderId="18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4" xfId="0" applyFont="1" applyBorder="1"/>
    <xf numFmtId="0" fontId="3" fillId="0" borderId="5" xfId="0" applyFont="1" applyBorder="1" applyAlignment="1">
      <alignment horizontal="left" vertical="center" wrapText="1"/>
    </xf>
    <xf numFmtId="16" fontId="3" fillId="0" borderId="5" xfId="0" applyNumberFormat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49" fontId="5" fillId="4" borderId="2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3" fillId="0" borderId="9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2" fillId="0" borderId="23" xfId="0" applyFont="1" applyBorder="1"/>
    <xf numFmtId="0" fontId="5" fillId="2" borderId="18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2" fillId="0" borderId="3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5" xfId="0" applyFont="1" applyBorder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6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/>
    <xf numFmtId="0" fontId="2" fillId="0" borderId="7" xfId="0" applyFont="1" applyFill="1" applyBorder="1"/>
  </cellXfs>
  <cellStyles count="1">
    <cellStyle name="Normal" xfId="0" builtinId="0"/>
  </cellStyles>
  <dxfs count="2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371475</xdr:colOff>
      <xdr:row>0</xdr:row>
      <xdr:rowOff>57150</xdr:rowOff>
    </xdr:from>
    <xdr:ext cx="1600200" cy="704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E37" sqref="E37:F42"/>
    </sheetView>
  </sheetViews>
  <sheetFormatPr baseColWidth="10" defaultColWidth="12.625" defaultRowHeight="15" customHeight="1" x14ac:dyDescent="0.2"/>
  <cols>
    <col min="1" max="1" width="7.625" customWidth="1"/>
    <col min="2" max="2" width="23.125" customWidth="1"/>
    <col min="3" max="3" width="8.25" customWidth="1"/>
    <col min="4" max="4" width="26.875" customWidth="1"/>
    <col min="5" max="5" width="15.625" customWidth="1"/>
    <col min="6" max="6" width="13.625" customWidth="1"/>
    <col min="7" max="8" width="14.25" customWidth="1"/>
    <col min="9" max="9" width="20.25" customWidth="1"/>
    <col min="10" max="10" width="20.5" customWidth="1"/>
    <col min="11" max="11" width="24.875" customWidth="1"/>
    <col min="12" max="12" width="26.875" customWidth="1"/>
    <col min="13" max="13" width="17.5" customWidth="1"/>
    <col min="14" max="14" width="22.375" customWidth="1"/>
    <col min="15" max="15" width="23.375" customWidth="1"/>
    <col min="16" max="16" width="22" customWidth="1"/>
    <col min="17" max="17" width="14.75" customWidth="1"/>
    <col min="18" max="18" width="16.5" customWidth="1"/>
    <col min="19" max="19" width="12.5" customWidth="1"/>
    <col min="20" max="20" width="12.125" customWidth="1"/>
    <col min="21" max="21" width="11.125" customWidth="1"/>
    <col min="22" max="22" width="32" customWidth="1"/>
    <col min="23" max="23" width="11.625" customWidth="1"/>
    <col min="24" max="26" width="10" customWidth="1"/>
  </cols>
  <sheetData>
    <row r="1" spans="1:26" ht="18.75" customHeight="1" x14ac:dyDescent="0.25">
      <c r="A1" s="87"/>
      <c r="B1" s="65"/>
      <c r="C1" s="90" t="s">
        <v>0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89"/>
      <c r="R1" s="97" t="s">
        <v>1</v>
      </c>
      <c r="S1" s="98"/>
      <c r="T1" s="98"/>
      <c r="U1" s="98"/>
      <c r="V1" s="99"/>
      <c r="W1" s="1"/>
      <c r="X1" s="1"/>
      <c r="Y1" s="1"/>
      <c r="Z1" s="1"/>
    </row>
    <row r="2" spans="1:26" ht="15.75" customHeight="1" x14ac:dyDescent="0.25">
      <c r="A2" s="88"/>
      <c r="B2" s="89"/>
      <c r="C2" s="88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89"/>
      <c r="R2" s="97" t="s">
        <v>2</v>
      </c>
      <c r="S2" s="98"/>
      <c r="T2" s="98"/>
      <c r="U2" s="98"/>
      <c r="V2" s="99"/>
      <c r="W2" s="1"/>
      <c r="X2" s="1"/>
      <c r="Y2" s="1"/>
      <c r="Z2" s="1"/>
    </row>
    <row r="3" spans="1:26" ht="17.25" customHeight="1" x14ac:dyDescent="0.25">
      <c r="A3" s="88"/>
      <c r="B3" s="89"/>
      <c r="C3" s="88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89"/>
      <c r="R3" s="97" t="s">
        <v>58</v>
      </c>
      <c r="S3" s="98"/>
      <c r="T3" s="98"/>
      <c r="U3" s="98"/>
      <c r="V3" s="99"/>
      <c r="W3" s="1"/>
      <c r="X3" s="1"/>
      <c r="Y3" s="1"/>
      <c r="Z3" s="1"/>
    </row>
    <row r="4" spans="1:26" ht="15.75" customHeight="1" x14ac:dyDescent="0.25">
      <c r="A4" s="66"/>
      <c r="B4" s="68"/>
      <c r="C4" s="66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8"/>
      <c r="R4" s="92" t="s">
        <v>3</v>
      </c>
      <c r="S4" s="58"/>
      <c r="T4" s="58"/>
      <c r="U4" s="58"/>
      <c r="V4" s="55"/>
      <c r="W4" s="1"/>
      <c r="X4" s="1"/>
      <c r="Y4" s="1"/>
      <c r="Z4" s="1"/>
    </row>
    <row r="5" spans="1:26" ht="35.25" customHeight="1" x14ac:dyDescent="0.25">
      <c r="A5" s="74" t="s">
        <v>4</v>
      </c>
      <c r="B5" s="55"/>
      <c r="C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5"/>
      <c r="W5" s="1"/>
      <c r="X5" s="1"/>
      <c r="Y5" s="1"/>
      <c r="Z5" s="1"/>
    </row>
    <row r="6" spans="1:26" ht="35.25" customHeight="1" x14ac:dyDescent="0.25">
      <c r="A6" s="74" t="s">
        <v>5</v>
      </c>
      <c r="B6" s="55"/>
      <c r="C6" s="59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5"/>
      <c r="W6" s="1"/>
      <c r="X6" s="1"/>
      <c r="Y6" s="1"/>
      <c r="Z6" s="1"/>
    </row>
    <row r="7" spans="1:26" ht="35.25" customHeight="1" x14ac:dyDescent="0.25">
      <c r="A7" s="74" t="s">
        <v>6</v>
      </c>
      <c r="B7" s="55"/>
      <c r="C7" s="59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5"/>
      <c r="W7" s="1"/>
      <c r="X7" s="1"/>
      <c r="Y7" s="1"/>
      <c r="Z7" s="1"/>
    </row>
    <row r="8" spans="1:26" ht="18" customHeight="1" x14ac:dyDescent="0.2">
      <c r="A8" s="60" t="s">
        <v>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5"/>
      <c r="W8" s="2"/>
      <c r="X8" s="3"/>
      <c r="Y8" s="3"/>
      <c r="Z8" s="3"/>
    </row>
    <row r="9" spans="1:26" ht="54" customHeight="1" x14ac:dyDescent="0.25">
      <c r="A9" s="61" t="s">
        <v>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5"/>
      <c r="W9" s="2"/>
      <c r="X9" s="1"/>
      <c r="Y9" s="1"/>
      <c r="Z9" s="1"/>
    </row>
    <row r="10" spans="1:26" ht="30" customHeight="1" x14ac:dyDescent="0.25">
      <c r="A10" s="93" t="s">
        <v>9</v>
      </c>
      <c r="B10" s="94"/>
      <c r="C10" s="94"/>
      <c r="D10" s="95"/>
      <c r="E10" s="4" t="s">
        <v>10</v>
      </c>
      <c r="F10" s="96" t="s">
        <v>11</v>
      </c>
      <c r="G10" s="55"/>
      <c r="H10" s="5" t="s">
        <v>10</v>
      </c>
      <c r="I10" s="6" t="s">
        <v>11</v>
      </c>
      <c r="J10" s="5" t="s">
        <v>10</v>
      </c>
      <c r="K10" s="7" t="s">
        <v>11</v>
      </c>
      <c r="L10" s="5" t="s">
        <v>10</v>
      </c>
      <c r="M10" s="7" t="s">
        <v>11</v>
      </c>
      <c r="N10" s="5" t="s">
        <v>10</v>
      </c>
      <c r="O10" s="7" t="s">
        <v>11</v>
      </c>
      <c r="P10" s="62" t="s">
        <v>10</v>
      </c>
      <c r="Q10" s="55"/>
      <c r="R10" s="7" t="s">
        <v>11</v>
      </c>
      <c r="S10" s="63" t="s">
        <v>12</v>
      </c>
      <c r="T10" s="64"/>
      <c r="U10" s="65"/>
      <c r="V10" s="69" t="s">
        <v>13</v>
      </c>
      <c r="W10" s="2"/>
      <c r="X10" s="1"/>
      <c r="Y10" s="1"/>
      <c r="Z10" s="1"/>
    </row>
    <row r="11" spans="1:26" ht="19.5" customHeight="1" x14ac:dyDescent="0.25">
      <c r="A11" s="81" t="s">
        <v>14</v>
      </c>
      <c r="B11" s="69" t="s">
        <v>15</v>
      </c>
      <c r="C11" s="69" t="s">
        <v>16</v>
      </c>
      <c r="D11" s="78" t="s">
        <v>17</v>
      </c>
      <c r="E11" s="76" t="s">
        <v>18</v>
      </c>
      <c r="F11" s="58"/>
      <c r="G11" s="55"/>
      <c r="H11" s="77" t="s">
        <v>19</v>
      </c>
      <c r="I11" s="55"/>
      <c r="J11" s="54" t="s">
        <v>20</v>
      </c>
      <c r="K11" s="55"/>
      <c r="L11" s="56" t="s">
        <v>21</v>
      </c>
      <c r="M11" s="55"/>
      <c r="N11" s="56" t="s">
        <v>22</v>
      </c>
      <c r="O11" s="55"/>
      <c r="P11" s="57" t="s">
        <v>23</v>
      </c>
      <c r="Q11" s="58"/>
      <c r="R11" s="55"/>
      <c r="S11" s="66"/>
      <c r="T11" s="67"/>
      <c r="U11" s="68"/>
      <c r="V11" s="70"/>
      <c r="W11" s="2"/>
      <c r="X11" s="1"/>
      <c r="Y11" s="1"/>
      <c r="Z11" s="1"/>
    </row>
    <row r="12" spans="1:26" ht="113.25" customHeight="1" x14ac:dyDescent="0.25">
      <c r="A12" s="82"/>
      <c r="B12" s="71"/>
      <c r="C12" s="71"/>
      <c r="D12" s="79"/>
      <c r="E12" s="8" t="s">
        <v>24</v>
      </c>
      <c r="F12" s="9" t="s">
        <v>25</v>
      </c>
      <c r="G12" s="9" t="s">
        <v>26</v>
      </c>
      <c r="H12" s="10" t="s">
        <v>27</v>
      </c>
      <c r="I12" s="9" t="s">
        <v>28</v>
      </c>
      <c r="J12" s="10" t="s">
        <v>29</v>
      </c>
      <c r="K12" s="9" t="s">
        <v>30</v>
      </c>
      <c r="L12" s="10" t="s">
        <v>31</v>
      </c>
      <c r="M12" s="9" t="s">
        <v>32</v>
      </c>
      <c r="N12" s="10" t="s">
        <v>33</v>
      </c>
      <c r="O12" s="9" t="s">
        <v>34</v>
      </c>
      <c r="P12" s="10" t="s">
        <v>35</v>
      </c>
      <c r="Q12" s="10" t="s">
        <v>36</v>
      </c>
      <c r="R12" s="9" t="s">
        <v>37</v>
      </c>
      <c r="S12" s="10" t="s">
        <v>38</v>
      </c>
      <c r="T12" s="10" t="s">
        <v>39</v>
      </c>
      <c r="U12" s="10" t="s">
        <v>40</v>
      </c>
      <c r="V12" s="71"/>
      <c r="W12" s="2"/>
      <c r="X12" s="1"/>
      <c r="Y12" s="1"/>
      <c r="Z12" s="1"/>
    </row>
    <row r="13" spans="1:26" ht="16.5" customHeight="1" x14ac:dyDescent="0.25">
      <c r="A13" s="11" t="s">
        <v>41</v>
      </c>
      <c r="B13" s="12"/>
      <c r="C13" s="12"/>
      <c r="D13" s="13"/>
      <c r="E13" s="14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5"/>
      <c r="X13" s="16"/>
      <c r="Y13" s="16"/>
      <c r="Z13" s="16"/>
    </row>
    <row r="14" spans="1:26" ht="30" customHeight="1" x14ac:dyDescent="0.25">
      <c r="A14" s="83">
        <v>1</v>
      </c>
      <c r="B14" s="84"/>
      <c r="C14" s="17" t="s">
        <v>42</v>
      </c>
      <c r="D14" s="18"/>
      <c r="E14" s="19"/>
      <c r="F14" s="20"/>
      <c r="G14" s="20"/>
      <c r="H14" s="21"/>
      <c r="I14" s="20"/>
      <c r="J14" s="21"/>
      <c r="K14" s="20"/>
      <c r="L14" s="21"/>
      <c r="M14" s="20"/>
      <c r="N14" s="21"/>
      <c r="O14" s="20"/>
      <c r="P14" s="21"/>
      <c r="Q14" s="21"/>
      <c r="R14" s="20"/>
      <c r="S14" s="22">
        <f t="shared" ref="S14:S19" si="0">IF(F14="Asignado",15%,0%)+IF(G14="Adecuado",15%,0%)+IF(I14="Oportuna",15%,0%)+IF(K14="Prevenir",15%,0%)+IF(K14="Detectar",10%,0%)+IF(M14="Confiable",15%,0%)+IF(O14="Se investigan y resuelven oportunamente",15%,0%)+IF(R14="Completa",10%,0%)+IF(R14="Incompleta",5%,0%)</f>
        <v>0</v>
      </c>
      <c r="T14" s="23" t="str">
        <f t="shared" ref="T14:T19" si="1">+IF(AND(S14&gt;=0%,S14&lt;=55%),"DÉBIL",IF(AND(S14&gt;=56%,S14&lt;=85%),"MODERADO","FUERTE"))</f>
        <v>DÉBIL</v>
      </c>
      <c r="U14" s="24" t="str">
        <f t="shared" ref="U14:U19" si="2">IF(AND(T14="DÉBIL"),"NO",IF(AND(T14="MODERADO"),"SI",IF(AND(T14="FUERTE"),"SI")))</f>
        <v>NO</v>
      </c>
      <c r="V14" s="25"/>
      <c r="W14" s="1"/>
      <c r="X14" s="1"/>
      <c r="Y14" s="1"/>
      <c r="Z14" s="1"/>
    </row>
    <row r="15" spans="1:26" ht="30" customHeight="1" x14ac:dyDescent="0.25">
      <c r="A15" s="71"/>
      <c r="B15" s="71"/>
      <c r="C15" s="17" t="s">
        <v>43</v>
      </c>
      <c r="D15" s="18"/>
      <c r="E15" s="19"/>
      <c r="F15" s="20"/>
      <c r="G15" s="20"/>
      <c r="H15" s="21"/>
      <c r="I15" s="20"/>
      <c r="J15" s="21"/>
      <c r="K15" s="20"/>
      <c r="L15" s="21"/>
      <c r="M15" s="20"/>
      <c r="N15" s="21"/>
      <c r="O15" s="20"/>
      <c r="P15" s="21"/>
      <c r="Q15" s="21"/>
      <c r="R15" s="20"/>
      <c r="S15" s="22">
        <f t="shared" si="0"/>
        <v>0</v>
      </c>
      <c r="T15" s="23" t="str">
        <f t="shared" si="1"/>
        <v>DÉBIL</v>
      </c>
      <c r="U15" s="24" t="str">
        <f t="shared" si="2"/>
        <v>NO</v>
      </c>
      <c r="V15" s="25"/>
      <c r="W15" s="1"/>
      <c r="X15" s="1"/>
      <c r="Y15" s="1"/>
      <c r="Z15" s="1"/>
    </row>
    <row r="16" spans="1:26" ht="30" customHeight="1" x14ac:dyDescent="0.25">
      <c r="A16" s="26">
        <v>2</v>
      </c>
      <c r="B16" s="27"/>
      <c r="C16" s="17" t="s">
        <v>44</v>
      </c>
      <c r="D16" s="18"/>
      <c r="E16" s="19"/>
      <c r="F16" s="20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1"/>
      <c r="R16" s="20"/>
      <c r="S16" s="22">
        <f t="shared" si="0"/>
        <v>0</v>
      </c>
      <c r="T16" s="23" t="str">
        <f t="shared" si="1"/>
        <v>DÉBIL</v>
      </c>
      <c r="U16" s="24" t="str">
        <f t="shared" si="2"/>
        <v>NO</v>
      </c>
      <c r="V16" s="25"/>
      <c r="W16" s="1"/>
      <c r="X16" s="1"/>
      <c r="Y16" s="1"/>
      <c r="Z16" s="1"/>
    </row>
    <row r="17" spans="1:26" ht="30" customHeight="1" x14ac:dyDescent="0.25">
      <c r="A17" s="28"/>
      <c r="B17" s="21"/>
      <c r="C17" s="17"/>
      <c r="D17" s="18"/>
      <c r="E17" s="19"/>
      <c r="F17" s="20"/>
      <c r="G17" s="20"/>
      <c r="H17" s="21"/>
      <c r="I17" s="20"/>
      <c r="J17" s="21"/>
      <c r="K17" s="20"/>
      <c r="L17" s="21"/>
      <c r="M17" s="20"/>
      <c r="N17" s="21"/>
      <c r="O17" s="20"/>
      <c r="P17" s="21"/>
      <c r="Q17" s="21"/>
      <c r="R17" s="20"/>
      <c r="S17" s="22">
        <f t="shared" si="0"/>
        <v>0</v>
      </c>
      <c r="T17" s="23" t="str">
        <f t="shared" si="1"/>
        <v>DÉBIL</v>
      </c>
      <c r="U17" s="24" t="str">
        <f t="shared" si="2"/>
        <v>NO</v>
      </c>
      <c r="V17" s="25"/>
      <c r="W17" s="1"/>
      <c r="X17" s="1"/>
      <c r="Y17" s="1"/>
      <c r="Z17" s="1"/>
    </row>
    <row r="18" spans="1:26" ht="30" customHeight="1" x14ac:dyDescent="0.25">
      <c r="A18" s="28"/>
      <c r="B18" s="21"/>
      <c r="C18" s="17"/>
      <c r="D18" s="18"/>
      <c r="E18" s="19"/>
      <c r="F18" s="20"/>
      <c r="G18" s="20"/>
      <c r="H18" s="21"/>
      <c r="I18" s="20"/>
      <c r="J18" s="21"/>
      <c r="K18" s="20"/>
      <c r="L18" s="21"/>
      <c r="M18" s="20"/>
      <c r="N18" s="21"/>
      <c r="O18" s="20"/>
      <c r="P18" s="21"/>
      <c r="Q18" s="21"/>
      <c r="R18" s="20"/>
      <c r="S18" s="22">
        <f t="shared" si="0"/>
        <v>0</v>
      </c>
      <c r="T18" s="23" t="str">
        <f t="shared" si="1"/>
        <v>DÉBIL</v>
      </c>
      <c r="U18" s="24" t="str">
        <f t="shared" si="2"/>
        <v>NO</v>
      </c>
      <c r="V18" s="25"/>
      <c r="W18" s="1"/>
      <c r="X18" s="1"/>
      <c r="Y18" s="1"/>
      <c r="Z18" s="1"/>
    </row>
    <row r="19" spans="1:26" ht="30" customHeight="1" x14ac:dyDescent="0.25">
      <c r="A19" s="28"/>
      <c r="B19" s="21"/>
      <c r="C19" s="17"/>
      <c r="D19" s="18"/>
      <c r="E19" s="19"/>
      <c r="F19" s="20"/>
      <c r="G19" s="20"/>
      <c r="H19" s="21"/>
      <c r="I19" s="20"/>
      <c r="J19" s="21"/>
      <c r="K19" s="20"/>
      <c r="L19" s="21"/>
      <c r="M19" s="20"/>
      <c r="N19" s="21"/>
      <c r="O19" s="20"/>
      <c r="P19" s="21"/>
      <c r="Q19" s="21"/>
      <c r="R19" s="20"/>
      <c r="S19" s="22">
        <f t="shared" si="0"/>
        <v>0</v>
      </c>
      <c r="T19" s="23" t="str">
        <f t="shared" si="1"/>
        <v>DÉBIL</v>
      </c>
      <c r="U19" s="24" t="str">
        <f t="shared" si="2"/>
        <v>NO</v>
      </c>
      <c r="V19" s="25"/>
      <c r="W19" s="1"/>
      <c r="X19" s="1"/>
      <c r="Y19" s="1"/>
      <c r="Z19" s="1"/>
    </row>
    <row r="20" spans="1:26" ht="16.5" customHeight="1" x14ac:dyDescent="0.25">
      <c r="A20" s="11" t="s">
        <v>45</v>
      </c>
      <c r="B20" s="29"/>
      <c r="C20" s="29"/>
      <c r="D20" s="30"/>
      <c r="E20" s="31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"/>
      <c r="X20" s="1"/>
      <c r="Y20" s="1"/>
      <c r="Z20" s="1"/>
    </row>
    <row r="21" spans="1:26" ht="30" customHeight="1" x14ac:dyDescent="0.25">
      <c r="A21" s="28"/>
      <c r="B21" s="21"/>
      <c r="C21" s="17"/>
      <c r="D21" s="18"/>
      <c r="E21" s="19"/>
      <c r="F21" s="20"/>
      <c r="G21" s="20"/>
      <c r="H21" s="21"/>
      <c r="I21" s="20"/>
      <c r="J21" s="21"/>
      <c r="K21" s="20"/>
      <c r="L21" s="21"/>
      <c r="M21" s="20"/>
      <c r="N21" s="21"/>
      <c r="O21" s="20"/>
      <c r="P21" s="21"/>
      <c r="Q21" s="21"/>
      <c r="R21" s="20"/>
      <c r="S21" s="22">
        <f t="shared" ref="S21:S24" si="3">IF(F21="Asignado",15%,0%)+IF(G21="Adecuado",15%,0%)+IF(I21="Oportuna",15%,0%)+IF(K21="Prevenir",15%,0%)+IF(K21="Detectar",10%,0%)+IF(M21="Confiable",15%,0%)+IF(O21="Se investigan y resuelven oportunamente",15%,0%)+IF(R21="Completa",10%,0%)+IF(R21="Incompleta",5%,0%)</f>
        <v>0</v>
      </c>
      <c r="T21" s="23" t="str">
        <f t="shared" ref="T21:T24" si="4">+IF(AND(S21&gt;=0%,S21&lt;=55%),"DÉBIL",IF(AND(S21&gt;=56%,S21&lt;=85%),"MODERADO","FUERTE"))</f>
        <v>DÉBIL</v>
      </c>
      <c r="U21" s="24" t="str">
        <f t="shared" ref="U21:U24" si="5">IF(AND(T21="DÉBIL"),"NO",IF(AND(T21="MODERADO"),"SI",IF(AND(T21="FUERTE"),"SI")))</f>
        <v>NO</v>
      </c>
      <c r="V21" s="25"/>
      <c r="W21" s="1"/>
      <c r="X21" s="1"/>
      <c r="Y21" s="1"/>
      <c r="Z21" s="1"/>
    </row>
    <row r="22" spans="1:26" ht="30" customHeight="1" x14ac:dyDescent="0.25">
      <c r="A22" s="28"/>
      <c r="B22" s="21"/>
      <c r="C22" s="17"/>
      <c r="D22" s="18"/>
      <c r="E22" s="19"/>
      <c r="F22" s="20"/>
      <c r="G22" s="20"/>
      <c r="H22" s="21"/>
      <c r="I22" s="20"/>
      <c r="J22" s="21"/>
      <c r="K22" s="20"/>
      <c r="L22" s="21"/>
      <c r="M22" s="20"/>
      <c r="N22" s="21"/>
      <c r="O22" s="20"/>
      <c r="P22" s="21"/>
      <c r="Q22" s="21"/>
      <c r="R22" s="20"/>
      <c r="S22" s="22">
        <f t="shared" si="3"/>
        <v>0</v>
      </c>
      <c r="T22" s="23" t="str">
        <f t="shared" si="4"/>
        <v>DÉBIL</v>
      </c>
      <c r="U22" s="24" t="str">
        <f t="shared" si="5"/>
        <v>NO</v>
      </c>
      <c r="V22" s="25"/>
      <c r="W22" s="1"/>
      <c r="X22" s="1"/>
      <c r="Y22" s="1"/>
      <c r="Z22" s="1"/>
    </row>
    <row r="23" spans="1:26" ht="30" customHeight="1" x14ac:dyDescent="0.25">
      <c r="A23" s="28"/>
      <c r="B23" s="21"/>
      <c r="C23" s="17"/>
      <c r="D23" s="18"/>
      <c r="E23" s="19"/>
      <c r="F23" s="20"/>
      <c r="G23" s="20"/>
      <c r="H23" s="21"/>
      <c r="I23" s="20"/>
      <c r="J23" s="21"/>
      <c r="K23" s="20"/>
      <c r="L23" s="21"/>
      <c r="M23" s="20"/>
      <c r="N23" s="21"/>
      <c r="O23" s="20"/>
      <c r="P23" s="21"/>
      <c r="Q23" s="21"/>
      <c r="R23" s="20"/>
      <c r="S23" s="22">
        <f t="shared" si="3"/>
        <v>0</v>
      </c>
      <c r="T23" s="23" t="str">
        <f t="shared" si="4"/>
        <v>DÉBIL</v>
      </c>
      <c r="U23" s="24" t="str">
        <f t="shared" si="5"/>
        <v>NO</v>
      </c>
      <c r="V23" s="25"/>
      <c r="W23" s="1"/>
      <c r="X23" s="1"/>
      <c r="Y23" s="1"/>
      <c r="Z23" s="1"/>
    </row>
    <row r="24" spans="1:26" ht="30" customHeight="1" x14ac:dyDescent="0.25">
      <c r="A24" s="28"/>
      <c r="B24" s="21"/>
      <c r="C24" s="17"/>
      <c r="D24" s="18"/>
      <c r="E24" s="19"/>
      <c r="F24" s="20"/>
      <c r="G24" s="20"/>
      <c r="H24" s="21"/>
      <c r="I24" s="20"/>
      <c r="J24" s="21"/>
      <c r="K24" s="20"/>
      <c r="L24" s="21"/>
      <c r="M24" s="20"/>
      <c r="N24" s="21"/>
      <c r="O24" s="20"/>
      <c r="P24" s="21"/>
      <c r="Q24" s="21"/>
      <c r="R24" s="20"/>
      <c r="S24" s="22">
        <f t="shared" si="3"/>
        <v>0</v>
      </c>
      <c r="T24" s="23" t="str">
        <f t="shared" si="4"/>
        <v>DÉBIL</v>
      </c>
      <c r="U24" s="24" t="str">
        <f t="shared" si="5"/>
        <v>NO</v>
      </c>
      <c r="V24" s="25"/>
      <c r="W24" s="1"/>
      <c r="X24" s="1"/>
      <c r="Y24" s="1"/>
      <c r="Z24" s="1"/>
    </row>
    <row r="25" spans="1:26" ht="16.5" customHeight="1" x14ac:dyDescent="0.25">
      <c r="A25" s="11" t="s">
        <v>46</v>
      </c>
      <c r="B25" s="29"/>
      <c r="C25" s="29"/>
      <c r="D25" s="30"/>
      <c r="E25" s="31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"/>
      <c r="X25" s="1"/>
      <c r="Y25" s="1"/>
      <c r="Z25" s="1"/>
    </row>
    <row r="26" spans="1:26" ht="30" customHeight="1" x14ac:dyDescent="0.25">
      <c r="A26" s="28"/>
      <c r="B26" s="21"/>
      <c r="C26" s="17"/>
      <c r="D26" s="18"/>
      <c r="E26" s="19"/>
      <c r="F26" s="20"/>
      <c r="G26" s="20"/>
      <c r="H26" s="21"/>
      <c r="I26" s="20"/>
      <c r="J26" s="21"/>
      <c r="K26" s="20"/>
      <c r="L26" s="21"/>
      <c r="M26" s="20"/>
      <c r="N26" s="21"/>
      <c r="O26" s="20"/>
      <c r="P26" s="21"/>
      <c r="Q26" s="21"/>
      <c r="R26" s="20"/>
      <c r="S26" s="22">
        <f t="shared" ref="S26:S29" si="6">IF(F26="Asignado",15%,0%)+IF(G26="Adecuado",15%,0%)+IF(I26="Oportuna",15%,0%)+IF(K26="Prevenir",15%,0%)+IF(K26="Detectar",10%,0%)+IF(M26="Confiable",15%,0%)+IF(O26="Se investigan y resuelven oportunamente",15%,0%)+IF(R26="Completa",10%,0%)+IF(R26="Incompleta",5%,0%)</f>
        <v>0</v>
      </c>
      <c r="T26" s="23" t="str">
        <f t="shared" ref="T26:T29" si="7">+IF(AND(S26&gt;=0%,S26&lt;=55%),"DÉBIL",IF(AND(S26&gt;=56%,S26&lt;=85%),"MODERADO","FUERTE"))</f>
        <v>DÉBIL</v>
      </c>
      <c r="U26" s="24" t="str">
        <f t="shared" ref="U26:U29" si="8">IF(AND(T26="DÉBIL"),"NO",IF(AND(T26="MODERADO"),"SI",IF(AND(T26="FUERTE"),"SI")))</f>
        <v>NO</v>
      </c>
      <c r="V26" s="25"/>
      <c r="W26" s="1"/>
      <c r="X26" s="1"/>
      <c r="Y26" s="1"/>
      <c r="Z26" s="1"/>
    </row>
    <row r="27" spans="1:26" ht="30" customHeight="1" x14ac:dyDescent="0.25">
      <c r="A27" s="28"/>
      <c r="B27" s="21"/>
      <c r="C27" s="17"/>
      <c r="D27" s="18"/>
      <c r="E27" s="19"/>
      <c r="F27" s="20"/>
      <c r="G27" s="20"/>
      <c r="H27" s="21"/>
      <c r="I27" s="20"/>
      <c r="J27" s="21"/>
      <c r="K27" s="20"/>
      <c r="L27" s="21"/>
      <c r="M27" s="20"/>
      <c r="N27" s="21"/>
      <c r="O27" s="20"/>
      <c r="P27" s="21"/>
      <c r="Q27" s="21"/>
      <c r="R27" s="20"/>
      <c r="S27" s="22">
        <f t="shared" si="6"/>
        <v>0</v>
      </c>
      <c r="T27" s="23" t="str">
        <f t="shared" si="7"/>
        <v>DÉBIL</v>
      </c>
      <c r="U27" s="24" t="str">
        <f t="shared" si="8"/>
        <v>NO</v>
      </c>
      <c r="V27" s="25"/>
      <c r="W27" s="1"/>
      <c r="X27" s="1"/>
      <c r="Y27" s="1"/>
      <c r="Z27" s="1"/>
    </row>
    <row r="28" spans="1:26" ht="30" customHeight="1" x14ac:dyDescent="0.25">
      <c r="A28" s="28"/>
      <c r="B28" s="21"/>
      <c r="C28" s="17"/>
      <c r="D28" s="18"/>
      <c r="E28" s="19"/>
      <c r="F28" s="20"/>
      <c r="G28" s="20"/>
      <c r="H28" s="21"/>
      <c r="I28" s="20"/>
      <c r="J28" s="21"/>
      <c r="K28" s="20"/>
      <c r="L28" s="21"/>
      <c r="M28" s="20"/>
      <c r="N28" s="21"/>
      <c r="O28" s="20"/>
      <c r="P28" s="21"/>
      <c r="Q28" s="21"/>
      <c r="R28" s="20"/>
      <c r="S28" s="22">
        <f t="shared" si="6"/>
        <v>0</v>
      </c>
      <c r="T28" s="23" t="str">
        <f t="shared" si="7"/>
        <v>DÉBIL</v>
      </c>
      <c r="U28" s="24" t="str">
        <f t="shared" si="8"/>
        <v>NO</v>
      </c>
      <c r="V28" s="25"/>
      <c r="W28" s="1"/>
      <c r="X28" s="1"/>
      <c r="Y28" s="1"/>
      <c r="Z28" s="1"/>
    </row>
    <row r="29" spans="1:26" ht="30" customHeight="1" x14ac:dyDescent="0.25">
      <c r="A29" s="32"/>
      <c r="B29" s="33"/>
      <c r="C29" s="34"/>
      <c r="D29" s="35"/>
      <c r="E29" s="19"/>
      <c r="F29" s="20"/>
      <c r="G29" s="20"/>
      <c r="H29" s="21"/>
      <c r="I29" s="20"/>
      <c r="J29" s="21"/>
      <c r="K29" s="20"/>
      <c r="L29" s="21"/>
      <c r="M29" s="20"/>
      <c r="N29" s="21"/>
      <c r="O29" s="20"/>
      <c r="P29" s="21"/>
      <c r="Q29" s="21"/>
      <c r="R29" s="20"/>
      <c r="S29" s="22">
        <f t="shared" si="6"/>
        <v>0</v>
      </c>
      <c r="T29" s="23" t="str">
        <f t="shared" si="7"/>
        <v>DÉBIL</v>
      </c>
      <c r="U29" s="24" t="str">
        <f t="shared" si="8"/>
        <v>NO</v>
      </c>
      <c r="V29" s="25"/>
      <c r="W29" s="1"/>
      <c r="X29" s="1"/>
      <c r="Y29" s="1"/>
      <c r="Z29" s="1"/>
    </row>
    <row r="30" spans="1:26" ht="36.75" customHeight="1" x14ac:dyDescent="0.25">
      <c r="A30" s="85" t="s">
        <v>47</v>
      </c>
      <c r="B30" s="86"/>
      <c r="C30" s="80"/>
      <c r="D30" s="68"/>
      <c r="E30" s="74" t="s">
        <v>48</v>
      </c>
      <c r="F30" s="55"/>
      <c r="G30" s="72"/>
      <c r="H30" s="5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8.5" customHeight="1" x14ac:dyDescent="0.25">
      <c r="A31" s="74" t="s">
        <v>49</v>
      </c>
      <c r="B31" s="55"/>
      <c r="C31" s="73"/>
      <c r="D31" s="55"/>
      <c r="E31" s="74" t="s">
        <v>50</v>
      </c>
      <c r="F31" s="55"/>
      <c r="G31" s="75"/>
      <c r="H31" s="5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5">
      <c r="A32" s="36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2"/>
      <c r="O32" s="2"/>
      <c r="P32" s="37"/>
      <c r="Q32" s="37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37"/>
      <c r="B33" s="3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37"/>
      <c r="Q33" s="37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37"/>
      <c r="B34" s="41" t="s">
        <v>51</v>
      </c>
      <c r="C34" s="42"/>
      <c r="D34" s="38" t="s">
        <v>52</v>
      </c>
      <c r="E34" s="43" t="s">
        <v>53</v>
      </c>
      <c r="F34" s="43"/>
      <c r="G34" s="2"/>
      <c r="H34" s="2"/>
      <c r="I34" s="2"/>
      <c r="J34" s="2"/>
      <c r="K34" s="2"/>
      <c r="L34" s="2"/>
      <c r="M34" s="2"/>
      <c r="N34" s="2"/>
      <c r="O34" s="2"/>
      <c r="P34" s="37"/>
      <c r="Q34" s="37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37"/>
      <c r="B35" s="44">
        <v>1</v>
      </c>
      <c r="C35" s="45"/>
      <c r="D35" s="39">
        <v>44477</v>
      </c>
      <c r="E35" s="46" t="s">
        <v>54</v>
      </c>
      <c r="F35" s="46"/>
      <c r="G35" s="2"/>
      <c r="H35" s="2"/>
      <c r="I35" s="2"/>
      <c r="J35" s="2"/>
      <c r="K35" s="2"/>
      <c r="L35" s="2"/>
      <c r="M35" s="2"/>
      <c r="N35" s="2"/>
      <c r="O35" s="2"/>
      <c r="P35" s="37"/>
      <c r="Q35" s="37"/>
      <c r="R35" s="1"/>
      <c r="S35" s="1"/>
      <c r="T35" s="1"/>
      <c r="U35" s="1"/>
      <c r="V35" s="1"/>
      <c r="W35" s="1"/>
      <c r="X35" s="1"/>
      <c r="Y35" s="1"/>
      <c r="Z35" s="1"/>
    </row>
    <row r="36" spans="1:26" ht="15" customHeight="1" x14ac:dyDescent="0.25">
      <c r="A36" s="37"/>
      <c r="B36" s="40"/>
      <c r="C36" s="40"/>
      <c r="D36" s="40"/>
      <c r="E36" s="40"/>
      <c r="F36" s="40"/>
      <c r="G36" s="37"/>
      <c r="H36" s="37"/>
      <c r="I36" s="37"/>
      <c r="J36" s="37"/>
      <c r="K36" s="37"/>
      <c r="L36" s="37"/>
      <c r="M36" s="37"/>
      <c r="N36" s="37"/>
      <c r="O36" s="37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37"/>
      <c r="B37" s="47" t="s">
        <v>55</v>
      </c>
      <c r="C37" s="48"/>
      <c r="D37" s="53" t="s">
        <v>56</v>
      </c>
      <c r="E37" s="53" t="s">
        <v>57</v>
      </c>
      <c r="F37" s="53"/>
      <c r="G37" s="37"/>
      <c r="H37" s="37"/>
      <c r="I37" s="37"/>
      <c r="J37" s="37"/>
      <c r="K37" s="37"/>
      <c r="L37" s="37"/>
      <c r="M37" s="37"/>
      <c r="N37" s="37"/>
      <c r="O37" s="37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37"/>
      <c r="B38" s="49"/>
      <c r="C38" s="50"/>
      <c r="D38" s="53"/>
      <c r="E38" s="53"/>
      <c r="F38" s="53"/>
      <c r="G38" s="37"/>
      <c r="H38" s="37"/>
      <c r="I38" s="37"/>
      <c r="J38" s="37"/>
      <c r="K38" s="37"/>
      <c r="L38" s="37"/>
      <c r="M38" s="37"/>
      <c r="N38" s="37"/>
      <c r="O38" s="37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37"/>
      <c r="B39" s="49"/>
      <c r="C39" s="50"/>
      <c r="D39" s="53"/>
      <c r="E39" s="53"/>
      <c r="F39" s="53"/>
      <c r="G39" s="37"/>
      <c r="H39" s="37"/>
      <c r="I39" s="37"/>
      <c r="J39" s="37"/>
      <c r="K39" s="37"/>
      <c r="L39" s="37"/>
      <c r="M39" s="37"/>
      <c r="N39" s="37"/>
      <c r="O39" s="37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customHeight="1" x14ac:dyDescent="0.25">
      <c r="A40" s="37"/>
      <c r="B40" s="49"/>
      <c r="C40" s="50"/>
      <c r="D40" s="53"/>
      <c r="E40" s="53"/>
      <c r="F40" s="53"/>
      <c r="G40" s="37"/>
      <c r="H40" s="37"/>
      <c r="I40" s="37"/>
      <c r="J40" s="37"/>
      <c r="K40" s="37"/>
      <c r="L40" s="37"/>
      <c r="M40" s="37"/>
      <c r="N40" s="37"/>
      <c r="O40" s="37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37"/>
      <c r="B41" s="49"/>
      <c r="C41" s="50"/>
      <c r="D41" s="53"/>
      <c r="E41" s="53"/>
      <c r="F41" s="53"/>
      <c r="G41" s="37"/>
      <c r="H41" s="37"/>
      <c r="I41" s="37"/>
      <c r="J41" s="37"/>
      <c r="K41" s="37"/>
      <c r="L41" s="37"/>
      <c r="M41" s="37"/>
      <c r="N41" s="37"/>
      <c r="O41" s="37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80.25" customHeight="1" x14ac:dyDescent="0.25">
      <c r="A42" s="37"/>
      <c r="B42" s="51"/>
      <c r="C42" s="52"/>
      <c r="D42" s="53"/>
      <c r="E42" s="53"/>
      <c r="F42" s="53"/>
      <c r="G42" s="37"/>
      <c r="H42" s="37"/>
      <c r="I42" s="37"/>
      <c r="J42" s="37"/>
      <c r="K42" s="37"/>
      <c r="L42" s="37"/>
      <c r="M42" s="37"/>
      <c r="N42" s="37"/>
      <c r="O42" s="37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customHeight="1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customHeight="1" x14ac:dyDescent="0.25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customHeight="1" x14ac:dyDescent="0.25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customHeight="1" x14ac:dyDescent="0.25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A5:B5"/>
    <mergeCell ref="A6:B6"/>
    <mergeCell ref="A7:B7"/>
    <mergeCell ref="A10:D10"/>
    <mergeCell ref="F10:G10"/>
    <mergeCell ref="C5:V5"/>
    <mergeCell ref="A1:B4"/>
    <mergeCell ref="C1:Q4"/>
    <mergeCell ref="R1:V1"/>
    <mergeCell ref="R2:V2"/>
    <mergeCell ref="R3:V3"/>
    <mergeCell ref="R4:V4"/>
    <mergeCell ref="A31:B31"/>
    <mergeCell ref="C11:C12"/>
    <mergeCell ref="D11:D12"/>
    <mergeCell ref="C30:D30"/>
    <mergeCell ref="E30:F30"/>
    <mergeCell ref="A11:A12"/>
    <mergeCell ref="B11:B12"/>
    <mergeCell ref="A14:A15"/>
    <mergeCell ref="B14:B15"/>
    <mergeCell ref="A30:B30"/>
    <mergeCell ref="G30:H30"/>
    <mergeCell ref="C31:D31"/>
    <mergeCell ref="E31:F31"/>
    <mergeCell ref="G31:H31"/>
    <mergeCell ref="E11:G11"/>
    <mergeCell ref="H11:I11"/>
    <mergeCell ref="J11:K11"/>
    <mergeCell ref="L11:M11"/>
    <mergeCell ref="N11:O11"/>
    <mergeCell ref="P11:R11"/>
    <mergeCell ref="C6:V6"/>
    <mergeCell ref="C7:V7"/>
    <mergeCell ref="A8:V8"/>
    <mergeCell ref="A9:V9"/>
    <mergeCell ref="P10:Q10"/>
    <mergeCell ref="S10:U11"/>
    <mergeCell ref="V10:V12"/>
    <mergeCell ref="B34:C34"/>
    <mergeCell ref="E34:F34"/>
    <mergeCell ref="B35:C35"/>
    <mergeCell ref="E35:F35"/>
    <mergeCell ref="B37:C42"/>
    <mergeCell ref="D37:D42"/>
    <mergeCell ref="E37:F42"/>
  </mergeCells>
  <conditionalFormatting sqref="V14">
    <cfRule type="containsText" dxfId="23" priority="1" operator="containsText" text="FUERTE">
      <formula>NOT(ISERROR(SEARCH(("FUERTE"),(V14))))</formula>
    </cfRule>
  </conditionalFormatting>
  <conditionalFormatting sqref="V14">
    <cfRule type="containsText" dxfId="22" priority="2" operator="containsText" text="MODERADO">
      <formula>NOT(ISERROR(SEARCH(("MODERADO"),(V14))))</formula>
    </cfRule>
  </conditionalFormatting>
  <conditionalFormatting sqref="V14">
    <cfRule type="containsText" dxfId="21" priority="3" operator="containsText" text="DEBIL">
      <formula>NOT(ISERROR(SEARCH(("DEBIL"),(V14))))</formula>
    </cfRule>
  </conditionalFormatting>
  <conditionalFormatting sqref="T14">
    <cfRule type="containsText" dxfId="20" priority="4" operator="containsText" text="FUERTE">
      <formula>NOT(ISERROR(SEARCH(("FUERTE"),(T14))))</formula>
    </cfRule>
  </conditionalFormatting>
  <conditionalFormatting sqref="T14">
    <cfRule type="containsText" dxfId="19" priority="5" operator="containsText" text="MODERADO">
      <formula>NOT(ISERROR(SEARCH(("MODERADO"),(T14))))</formula>
    </cfRule>
  </conditionalFormatting>
  <conditionalFormatting sqref="T14">
    <cfRule type="containsText" dxfId="18" priority="6" operator="containsText" text="DÉBIL">
      <formula>NOT(ISERROR(SEARCH(("DÉBIL"),(T14))))</formula>
    </cfRule>
  </conditionalFormatting>
  <conditionalFormatting sqref="V15:V19">
    <cfRule type="containsText" dxfId="17" priority="7" operator="containsText" text="FUERTE">
      <formula>NOT(ISERROR(SEARCH(("FUERTE"),(V15))))</formula>
    </cfRule>
  </conditionalFormatting>
  <conditionalFormatting sqref="V15:V19">
    <cfRule type="containsText" dxfId="16" priority="8" operator="containsText" text="MODERADO">
      <formula>NOT(ISERROR(SEARCH(("MODERADO"),(V15))))</formula>
    </cfRule>
  </conditionalFormatting>
  <conditionalFormatting sqref="V15:V19">
    <cfRule type="containsText" dxfId="15" priority="9" operator="containsText" text="DEBIL">
      <formula>NOT(ISERROR(SEARCH(("DEBIL"),(V15))))</formula>
    </cfRule>
  </conditionalFormatting>
  <conditionalFormatting sqref="V21:V24">
    <cfRule type="containsText" dxfId="14" priority="10" operator="containsText" text="FUERTE">
      <formula>NOT(ISERROR(SEARCH(("FUERTE"),(V21))))</formula>
    </cfRule>
  </conditionalFormatting>
  <conditionalFormatting sqref="V21:V24">
    <cfRule type="containsText" dxfId="13" priority="11" operator="containsText" text="MODERADO">
      <formula>NOT(ISERROR(SEARCH(("MODERADO"),(V21))))</formula>
    </cfRule>
  </conditionalFormatting>
  <conditionalFormatting sqref="V21:V24">
    <cfRule type="containsText" dxfId="12" priority="12" operator="containsText" text="DEBIL">
      <formula>NOT(ISERROR(SEARCH(("DEBIL"),(V21))))</formula>
    </cfRule>
  </conditionalFormatting>
  <conditionalFormatting sqref="V26:V29">
    <cfRule type="containsText" dxfId="11" priority="13" operator="containsText" text="FUERTE">
      <formula>NOT(ISERROR(SEARCH(("FUERTE"),(V26))))</formula>
    </cfRule>
  </conditionalFormatting>
  <conditionalFormatting sqref="V26:V29">
    <cfRule type="containsText" dxfId="10" priority="14" operator="containsText" text="MODERADO">
      <formula>NOT(ISERROR(SEARCH(("MODERADO"),(V26))))</formula>
    </cfRule>
  </conditionalFormatting>
  <conditionalFormatting sqref="V26:V29">
    <cfRule type="containsText" dxfId="9" priority="15" operator="containsText" text="DEBIL">
      <formula>NOT(ISERROR(SEARCH(("DEBIL"),(V26))))</formula>
    </cfRule>
  </conditionalFormatting>
  <conditionalFormatting sqref="T15:T19">
    <cfRule type="containsText" dxfId="8" priority="16" operator="containsText" text="FUERTE">
      <formula>NOT(ISERROR(SEARCH(("FUERTE"),(T15))))</formula>
    </cfRule>
  </conditionalFormatting>
  <conditionalFormatting sqref="T15:T19">
    <cfRule type="containsText" dxfId="7" priority="17" operator="containsText" text="MODERADO">
      <formula>NOT(ISERROR(SEARCH(("MODERADO"),(T15))))</formula>
    </cfRule>
  </conditionalFormatting>
  <conditionalFormatting sqref="T15:T19">
    <cfRule type="containsText" dxfId="6" priority="18" operator="containsText" text="DÉBIL">
      <formula>NOT(ISERROR(SEARCH(("DÉBIL"),(T15))))</formula>
    </cfRule>
  </conditionalFormatting>
  <conditionalFormatting sqref="T21:T24">
    <cfRule type="containsText" dxfId="5" priority="19" operator="containsText" text="FUERTE">
      <formula>NOT(ISERROR(SEARCH(("FUERTE"),(T21))))</formula>
    </cfRule>
  </conditionalFormatting>
  <conditionalFormatting sqref="T21:T24">
    <cfRule type="containsText" dxfId="4" priority="20" operator="containsText" text="MODERADO">
      <formula>NOT(ISERROR(SEARCH(("MODERADO"),(T21))))</formula>
    </cfRule>
  </conditionalFormatting>
  <conditionalFormatting sqref="T21:T24">
    <cfRule type="containsText" dxfId="3" priority="21" operator="containsText" text="DÉBIL">
      <formula>NOT(ISERROR(SEARCH(("DÉBIL"),(T21))))</formula>
    </cfRule>
  </conditionalFormatting>
  <conditionalFormatting sqref="T26:T29">
    <cfRule type="containsText" dxfId="2" priority="22" operator="containsText" text="FUERTE">
      <formula>NOT(ISERROR(SEARCH(("FUERTE"),(T26))))</formula>
    </cfRule>
  </conditionalFormatting>
  <conditionalFormatting sqref="T26:T29">
    <cfRule type="containsText" dxfId="1" priority="23" operator="containsText" text="MODERADO">
      <formula>NOT(ISERROR(SEARCH(("MODERADO"),(T26))))</formula>
    </cfRule>
  </conditionalFormatting>
  <conditionalFormatting sqref="T26:T29">
    <cfRule type="containsText" dxfId="0" priority="24" operator="containsText" text="DÉBIL">
      <formula>NOT(ISERROR(SEARCH(("DÉBIL"),(T26))))</formula>
    </cfRule>
  </conditionalFormatting>
  <dataValidations count="7">
    <dataValidation type="list" allowBlank="1" showErrorMessage="1" sqref="K14:K19 K21:K24 K26:K29" xr:uid="{00000000-0002-0000-0000-000000000000}">
      <formula1>"PREVENIR,DETECTAR,NO ES UN CONTROL"</formula1>
    </dataValidation>
    <dataValidation type="list" allowBlank="1" showErrorMessage="1" sqref="F14:F19 F21:F24 F26:F29" xr:uid="{00000000-0002-0000-0000-000001000000}">
      <formula1>"ASIGNADO,NO ASIGNADO"</formula1>
    </dataValidation>
    <dataValidation type="list" allowBlank="1" showErrorMessage="1" sqref="G14:G19 G21:G24 G26:G29" xr:uid="{00000000-0002-0000-0000-000002000000}">
      <formula1>"ADECUADO,INADECUADO"</formula1>
    </dataValidation>
    <dataValidation type="list" allowBlank="1" showErrorMessage="1" sqref="I14:I19 I21:I24 I26:I29" xr:uid="{00000000-0002-0000-0000-000003000000}">
      <formula1>"OPORTUNA,INOPORTUNA"</formula1>
    </dataValidation>
    <dataValidation type="list" allowBlank="1" showErrorMessage="1" sqref="O14:O19 O21:O24 O26:O29" xr:uid="{00000000-0002-0000-0000-000004000000}">
      <formula1>"Se investigan y resuelven oportunamente,No se investigan y resuelven oportunamente"</formula1>
    </dataValidation>
    <dataValidation type="list" allowBlank="1" showErrorMessage="1" sqref="M14:M19 M21:M24 M26:M29" xr:uid="{00000000-0002-0000-0000-000005000000}">
      <formula1>"CONFIABLE,NO CONFIABLE"</formula1>
    </dataValidation>
    <dataValidation type="list" allowBlank="1" showErrorMessage="1" sqref="R14:R19 R21:R24 R26:R29" xr:uid="{00000000-0002-0000-0000-000006000000}">
      <formula1>"COMPLETA,INCOMPLETA,NO EXISTE"</formula1>
    </dataValidation>
  </dataValidations>
  <printOptions horizontalCentered="1"/>
  <pageMargins left="0" right="0" top="0.39370078740157483" bottom="0.39370078740157483" header="0" footer="0"/>
  <pageSetup scale="76" orientation="portrait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R&amp;C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2006-09-16T00:00:00Z</dcterms:created>
  <dcterms:modified xsi:type="dcterms:W3CDTF">2021-10-12T22:04:52Z</dcterms:modified>
</cp:coreProperties>
</file>