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15" windowHeight="4395" activeTab="0"/>
  </bookViews>
  <sheets>
    <sheet name="Hoja2" sheetId="1" r:id="rId1"/>
  </sheets>
  <definedNames>
    <definedName name="_xlnm.Print_Area" localSheetId="0">'Hoja2'!$A$1:$H$110</definedName>
    <definedName name="Z_F5E7599F_6F98_48E7_BF81_4E84F1457CC7_.wvu.Rows" localSheetId="0" hidden="1">'Hoja2'!$21:$21</definedName>
  </definedNames>
  <calcPr fullCalcOnLoad="1"/>
</workbook>
</file>

<file path=xl/sharedStrings.xml><?xml version="1.0" encoding="utf-8"?>
<sst xmlns="http://schemas.openxmlformats.org/spreadsheetml/2006/main" count="92" uniqueCount="78">
  <si>
    <t xml:space="preserve">FONDO FIJO ASIGNADO </t>
  </si>
  <si>
    <t xml:space="preserve">1.   DATOS GENERALES </t>
  </si>
  <si>
    <t xml:space="preserve">2.   POLIZAS </t>
  </si>
  <si>
    <t xml:space="preserve">3.   ARQUEO </t>
  </si>
  <si>
    <t xml:space="preserve">3.1   EFECTIVO </t>
  </si>
  <si>
    <t xml:space="preserve">HORA INICIO: </t>
  </si>
  <si>
    <t>UBICACIÓN:</t>
  </si>
  <si>
    <t xml:space="preserve">FECHA DE ARQUEO: </t>
  </si>
  <si>
    <t xml:space="preserve">PÓLIZA No.: </t>
  </si>
  <si>
    <t xml:space="preserve">ASEGURADORA: </t>
  </si>
  <si>
    <t xml:space="preserve">VALOR AMPARADO: </t>
  </si>
  <si>
    <t>VIGENCIA:</t>
  </si>
  <si>
    <t>CDP:</t>
  </si>
  <si>
    <t>BILLETES $</t>
  </si>
  <si>
    <t xml:space="preserve">CANTIDAD </t>
  </si>
  <si>
    <t xml:space="preserve">VALOR </t>
  </si>
  <si>
    <t xml:space="preserve">TOTAL BILLETES </t>
  </si>
  <si>
    <t>MONEDAS  $</t>
  </si>
  <si>
    <t xml:space="preserve">TOTAL MONEDAS </t>
  </si>
  <si>
    <t>TOTAL EFECTIVO:</t>
  </si>
  <si>
    <t xml:space="preserve">3.2 CHEQUES </t>
  </si>
  <si>
    <t xml:space="preserve">Banco: </t>
  </si>
  <si>
    <t xml:space="preserve">Cuenta Corriente: </t>
  </si>
  <si>
    <t xml:space="preserve">Ultimo cheque utilizado: </t>
  </si>
  <si>
    <t xml:space="preserve">Sin utilizar: </t>
  </si>
  <si>
    <t xml:space="preserve">SALDO EN BANCOS: </t>
  </si>
  <si>
    <t xml:space="preserve">TOTAL RECIBOS LEGALIZADOS </t>
  </si>
  <si>
    <t xml:space="preserve">3.5 REEMBOLSOS EN TRAMITE </t>
  </si>
  <si>
    <t>TRAMITADO CON CDP  (SI o NO)</t>
  </si>
  <si>
    <t xml:space="preserve">VALOR REEMBOLSO </t>
  </si>
  <si>
    <t xml:space="preserve">TOTAL REEMBOLSO </t>
  </si>
  <si>
    <t xml:space="preserve">TOTAL ARQUEADO </t>
  </si>
  <si>
    <t xml:space="preserve">TOTAL APROBADO CAJA MENOR </t>
  </si>
  <si>
    <t xml:space="preserve">SOBRANTE </t>
  </si>
  <si>
    <t xml:space="preserve">FALTANTE </t>
  </si>
  <si>
    <t>PLANILLA DE ARQUEO DE CAJA MENOR</t>
  </si>
  <si>
    <t xml:space="preserve">3.3 RECIBOS PROVISIONALES  </t>
  </si>
  <si>
    <t>RESPONSABLE</t>
  </si>
  <si>
    <t xml:space="preserve">NOMBRE </t>
  </si>
  <si>
    <t xml:space="preserve">CONCEPTO </t>
  </si>
  <si>
    <t xml:space="preserve">3.4 COMPRAS LEGALIZADAS </t>
  </si>
  <si>
    <t>No.FACTURA</t>
  </si>
  <si>
    <t>NIT</t>
  </si>
  <si>
    <t>RUBRO PPTAL</t>
  </si>
  <si>
    <t>VALOR</t>
  </si>
  <si>
    <t>xxxxx</t>
  </si>
  <si>
    <t>DENOMINACIÒN PPTAL</t>
  </si>
  <si>
    <t xml:space="preserve">VR. AUTORIZADO </t>
  </si>
  <si>
    <t xml:space="preserve">VR. EJECUTADO </t>
  </si>
  <si>
    <t xml:space="preserve">% DE EJECUCIÓN </t>
  </si>
  <si>
    <t>OBSERVACIONES:</t>
  </si>
  <si>
    <t>_____________________________________________________________________________________________________</t>
  </si>
  <si>
    <t>Responsable Caja menor</t>
  </si>
  <si>
    <t xml:space="preserve">Responsable Arqueo </t>
  </si>
  <si>
    <t>Hasta:</t>
  </si>
  <si>
    <t>Desde:</t>
  </si>
  <si>
    <t>xxx</t>
  </si>
  <si>
    <t>TOTAL RECIBOS PROVISIONALES :</t>
  </si>
  <si>
    <t>NOMBRE  VENDEDOR</t>
  </si>
  <si>
    <t>REGLAMENTACIÓN:</t>
  </si>
  <si>
    <t>FECHA 
dd/mm/aaaa</t>
  </si>
  <si>
    <t xml:space="preserve">CÉDULA  FUNCIONARIO </t>
  </si>
  <si>
    <t>No. RECIBO PROVISIONAL</t>
  </si>
  <si>
    <t xml:space="preserve">RESOLUCIÓN </t>
  </si>
  <si>
    <t>DENOMINACIÓN PPTAL</t>
  </si>
  <si>
    <t>3.5 CONTROL DE EJECUCIÓN RUBROS  DE CAJA MENOR  DE LA VIGENCIA.</t>
  </si>
  <si>
    <t>VERSIÓN</t>
  </si>
  <si>
    <t>FECHA</t>
  </si>
  <si>
    <t>DESCRIPCIÓN</t>
  </si>
  <si>
    <t>01</t>
  </si>
  <si>
    <t xml:space="preserve">Creación del documento </t>
  </si>
  <si>
    <t>REVISÓ:
María Eugenia Patiño Jurado.
Jefe Oficina Control Interno</t>
  </si>
  <si>
    <t>ELABORÓ:
César Augusto Tovar Lucuara
Contratista Oficina Control Interno.</t>
  </si>
  <si>
    <t>Versión: 01</t>
  </si>
  <si>
    <t>Fecha: 15/06/2016</t>
  </si>
  <si>
    <t>Código: C-EM-F008</t>
  </si>
  <si>
    <t>APROBÓ:
María Eugenia Patiño Jurado.
Jefe Oficina Control Interno</t>
  </si>
  <si>
    <t>Página: 1 de 2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</si>
</sst>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(&quot;$&quot;\ * #,##0_);_(&quot;$&quot;\ * \(#,##0\);_(&quot;$&quot;\ * &quot;-&quot;??_);_(@_)"/>
    <numFmt numFmtId="182" formatCode="#,##0.00\ &quot;€&quot;"/>
    <numFmt numFmtId="183" formatCode="[$-240A]dddd\,\ d\ &quot;de&quot;\ mmmm\ &quot;de&quot;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 wrapText="1"/>
    </xf>
    <xf numFmtId="180" fontId="40" fillId="33" borderId="15" xfId="48" applyNumberFormat="1" applyFont="1" applyFill="1" applyBorder="1" applyAlignment="1">
      <alignment horizontal="center" vertical="center"/>
    </xf>
    <xf numFmtId="6" fontId="40" fillId="33" borderId="15" xfId="0" applyNumberFormat="1" applyFont="1" applyFill="1" applyBorder="1" applyAlignment="1" applyProtection="1">
      <alignment horizontal="center" vertical="center"/>
      <protection locked="0"/>
    </xf>
    <xf numFmtId="180" fontId="40" fillId="33" borderId="15" xfId="48" applyNumberFormat="1" applyFont="1" applyFill="1" applyBorder="1" applyAlignment="1">
      <alignment horizontal="center" vertical="center" wrapText="1" shrinkToFit="1"/>
    </xf>
    <xf numFmtId="0" fontId="40" fillId="33" borderId="15" xfId="0" applyFont="1" applyFill="1" applyBorder="1" applyAlignment="1" applyProtection="1">
      <alignment horizontal="center" vertical="top" wrapText="1"/>
      <protection locked="0"/>
    </xf>
    <xf numFmtId="0" fontId="40" fillId="33" borderId="15" xfId="0" applyFont="1" applyFill="1" applyBorder="1" applyAlignment="1">
      <alignment horizontal="center"/>
    </xf>
    <xf numFmtId="180" fontId="41" fillId="34" borderId="15" xfId="48" applyNumberFormat="1" applyFont="1" applyFill="1" applyBorder="1" applyAlignment="1">
      <alignment/>
    </xf>
    <xf numFmtId="180" fontId="40" fillId="34" borderId="0" xfId="48" applyNumberFormat="1" applyFont="1" applyFill="1" applyBorder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0" fontId="41" fillId="34" borderId="0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180" fontId="41" fillId="34" borderId="0" xfId="48" applyNumberFormat="1" applyFont="1" applyFill="1" applyBorder="1" applyAlignment="1">
      <alignment/>
    </xf>
    <xf numFmtId="180" fontId="41" fillId="34" borderId="17" xfId="48" applyNumberFormat="1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41" fillId="34" borderId="0" xfId="0" applyFont="1" applyFill="1" applyBorder="1" applyAlignment="1" applyProtection="1">
      <alignment/>
      <protection locked="0"/>
    </xf>
    <xf numFmtId="0" fontId="41" fillId="34" borderId="0" xfId="0" applyFont="1" applyFill="1" applyBorder="1" applyAlignment="1">
      <alignment/>
    </xf>
    <xf numFmtId="0" fontId="41" fillId="34" borderId="17" xfId="0" applyFont="1" applyFill="1" applyBorder="1" applyAlignment="1">
      <alignment horizontal="left"/>
    </xf>
    <xf numFmtId="0" fontId="41" fillId="34" borderId="0" xfId="0" applyFont="1" applyFill="1" applyBorder="1" applyAlignment="1">
      <alignment horizontal="left"/>
    </xf>
    <xf numFmtId="0" fontId="41" fillId="34" borderId="0" xfId="0" applyFont="1" applyFill="1" applyBorder="1" applyAlignment="1" applyProtection="1">
      <alignment wrapText="1"/>
      <protection locked="0"/>
    </xf>
    <xf numFmtId="14" fontId="41" fillId="34" borderId="0" xfId="0" applyNumberFormat="1" applyFont="1" applyFill="1" applyBorder="1" applyAlignment="1" applyProtection="1">
      <alignment/>
      <protection locked="0"/>
    </xf>
    <xf numFmtId="180" fontId="41" fillId="34" borderId="0" xfId="48" applyNumberFormat="1" applyFont="1" applyFill="1" applyBorder="1" applyAlignment="1">
      <alignment horizontal="right"/>
    </xf>
    <xf numFmtId="18" fontId="41" fillId="34" borderId="18" xfId="0" applyNumberFormat="1" applyFont="1" applyFill="1" applyBorder="1" applyAlignment="1" applyProtection="1">
      <alignment/>
      <protection locked="0"/>
    </xf>
    <xf numFmtId="18" fontId="41" fillId="34" borderId="0" xfId="0" applyNumberFormat="1" applyFont="1" applyFill="1" applyBorder="1" applyAlignment="1" applyProtection="1">
      <alignment/>
      <protection locked="0"/>
    </xf>
    <xf numFmtId="0" fontId="41" fillId="34" borderId="0" xfId="0" applyFont="1" applyFill="1" applyBorder="1" applyAlignment="1" applyProtection="1">
      <alignment/>
      <protection locked="0"/>
    </xf>
    <xf numFmtId="49" fontId="41" fillId="34" borderId="0" xfId="0" applyNumberFormat="1" applyFont="1" applyFill="1" applyBorder="1" applyAlignment="1">
      <alignment/>
    </xf>
    <xf numFmtId="49" fontId="41" fillId="34" borderId="17" xfId="0" applyNumberFormat="1" applyFont="1" applyFill="1" applyBorder="1" applyAlignment="1">
      <alignment/>
    </xf>
    <xf numFmtId="5" fontId="41" fillId="34" borderId="0" xfId="48" applyNumberFormat="1" applyFont="1" applyFill="1" applyBorder="1" applyAlignment="1">
      <alignment horizontal="left"/>
    </xf>
    <xf numFmtId="0" fontId="41" fillId="34" borderId="17" xfId="0" applyFont="1" applyFill="1" applyBorder="1" applyAlignment="1">
      <alignment/>
    </xf>
    <xf numFmtId="180" fontId="41" fillId="34" borderId="0" xfId="48" applyNumberFormat="1" applyFont="1" applyFill="1" applyBorder="1" applyAlignment="1" applyProtection="1">
      <alignment/>
      <protection locked="0"/>
    </xf>
    <xf numFmtId="180" fontId="41" fillId="34" borderId="19" xfId="48" applyNumberFormat="1" applyFont="1" applyFill="1" applyBorder="1" applyAlignment="1" applyProtection="1">
      <alignment/>
      <protection locked="0"/>
    </xf>
    <xf numFmtId="6" fontId="41" fillId="34" borderId="0" xfId="0" applyNumberFormat="1" applyFont="1" applyFill="1" applyBorder="1" applyAlignment="1">
      <alignment/>
    </xf>
    <xf numFmtId="1" fontId="41" fillId="34" borderId="0" xfId="48" applyNumberFormat="1" applyFont="1" applyFill="1" applyBorder="1" applyAlignment="1">
      <alignment/>
    </xf>
    <xf numFmtId="1" fontId="41" fillId="34" borderId="17" xfId="48" applyNumberFormat="1" applyFont="1" applyFill="1" applyBorder="1" applyAlignment="1">
      <alignment/>
    </xf>
    <xf numFmtId="6" fontId="41" fillId="34" borderId="0" xfId="0" applyNumberFormat="1" applyFont="1" applyFill="1" applyBorder="1" applyAlignment="1" applyProtection="1">
      <alignment/>
      <protection locked="0"/>
    </xf>
    <xf numFmtId="0" fontId="40" fillId="34" borderId="17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/>
    </xf>
    <xf numFmtId="3" fontId="41" fillId="34" borderId="20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 vertical="center" wrapText="1"/>
    </xf>
    <xf numFmtId="3" fontId="41" fillId="34" borderId="11" xfId="0" applyNumberFormat="1" applyFont="1" applyFill="1" applyBorder="1" applyAlignment="1">
      <alignment horizontal="center"/>
    </xf>
    <xf numFmtId="180" fontId="41" fillId="34" borderId="11" xfId="48" applyNumberFormat="1" applyFont="1" applyFill="1" applyBorder="1" applyAlignment="1" applyProtection="1">
      <alignment/>
      <protection locked="0"/>
    </xf>
    <xf numFmtId="180" fontId="41" fillId="34" borderId="17" xfId="48" applyNumberFormat="1" applyFont="1" applyFill="1" applyBorder="1" applyAlignment="1" applyProtection="1">
      <alignment/>
      <protection locked="0"/>
    </xf>
    <xf numFmtId="0" fontId="41" fillId="34" borderId="11" xfId="0" applyFont="1" applyFill="1" applyBorder="1" applyAlignment="1" applyProtection="1">
      <alignment horizontal="center"/>
      <protection locked="0"/>
    </xf>
    <xf numFmtId="0" fontId="41" fillId="34" borderId="11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34" borderId="14" xfId="0" applyFont="1" applyFill="1" applyBorder="1" applyAlignment="1" applyProtection="1">
      <alignment horizontal="center"/>
      <protection locked="0"/>
    </xf>
    <xf numFmtId="180" fontId="41" fillId="34" borderId="21" xfId="48" applyNumberFormat="1" applyFont="1" applyFill="1" applyBorder="1" applyAlignment="1" applyProtection="1">
      <alignment/>
      <protection locked="0"/>
    </xf>
    <xf numFmtId="0" fontId="40" fillId="34" borderId="0" xfId="0" applyFont="1" applyFill="1" applyBorder="1" applyAlignment="1">
      <alignment/>
    </xf>
    <xf numFmtId="181" fontId="40" fillId="34" borderId="18" xfId="50" applyNumberFormat="1" applyFont="1" applyFill="1" applyBorder="1" applyAlignment="1" applyProtection="1">
      <alignment/>
      <protection locked="0"/>
    </xf>
    <xf numFmtId="181" fontId="40" fillId="34" borderId="0" xfId="50" applyNumberFormat="1" applyFont="1" applyFill="1" applyBorder="1" applyAlignment="1" applyProtection="1">
      <alignment/>
      <protection locked="0"/>
    </xf>
    <xf numFmtId="43" fontId="41" fillId="34" borderId="0" xfId="48" applyFont="1" applyFill="1" applyAlignment="1">
      <alignment/>
    </xf>
    <xf numFmtId="14" fontId="41" fillId="34" borderId="0" xfId="0" applyNumberFormat="1" applyFont="1" applyFill="1" applyBorder="1" applyAlignment="1" applyProtection="1">
      <alignment vertical="center"/>
      <protection locked="0"/>
    </xf>
    <xf numFmtId="3" fontId="41" fillId="0" borderId="17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41" fillId="34" borderId="0" xfId="0" applyFont="1" applyFill="1" applyBorder="1" applyAlignment="1" applyProtection="1">
      <alignment horizontal="left"/>
      <protection locked="0"/>
    </xf>
    <xf numFmtId="43" fontId="41" fillId="34" borderId="0" xfId="0" applyNumberFormat="1" applyFont="1" applyFill="1" applyAlignment="1">
      <alignment/>
    </xf>
    <xf numFmtId="180" fontId="41" fillId="34" borderId="17" xfId="48" applyNumberFormat="1" applyFont="1" applyFill="1" applyBorder="1" applyAlignment="1">
      <alignment horizontal="right"/>
    </xf>
    <xf numFmtId="180" fontId="41" fillId="34" borderId="0" xfId="0" applyNumberFormat="1" applyFont="1" applyFill="1" applyAlignment="1">
      <alignment/>
    </xf>
    <xf numFmtId="180" fontId="41" fillId="34" borderId="15" xfId="48" applyNumberFormat="1" applyFont="1" applyFill="1" applyBorder="1" applyAlignment="1">
      <alignment horizontal="center"/>
    </xf>
    <xf numFmtId="0" fontId="41" fillId="34" borderId="15" xfId="0" applyFont="1" applyFill="1" applyBorder="1" applyAlignment="1">
      <alignment/>
    </xf>
    <xf numFmtId="180" fontId="41" fillId="34" borderId="15" xfId="48" applyNumberFormat="1" applyFont="1" applyFill="1" applyBorder="1" applyAlignment="1">
      <alignment/>
    </xf>
    <xf numFmtId="0" fontId="41" fillId="34" borderId="16" xfId="0" applyFont="1" applyFill="1" applyBorder="1" applyAlignment="1">
      <alignment/>
    </xf>
    <xf numFmtId="180" fontId="41" fillId="34" borderId="0" xfId="48" applyNumberFormat="1" applyFont="1" applyFill="1" applyBorder="1" applyAlignment="1">
      <alignment/>
    </xf>
    <xf numFmtId="180" fontId="41" fillId="34" borderId="17" xfId="48" applyNumberFormat="1" applyFont="1" applyFill="1" applyBorder="1" applyAlignment="1">
      <alignment/>
    </xf>
    <xf numFmtId="181" fontId="40" fillId="34" borderId="17" xfId="50" applyNumberFormat="1" applyFont="1" applyFill="1" applyBorder="1" applyAlignment="1" applyProtection="1">
      <alignment/>
      <protection locked="0"/>
    </xf>
    <xf numFmtId="0" fontId="41" fillId="34" borderId="22" xfId="0" applyFont="1" applyFill="1" applyBorder="1" applyAlignment="1">
      <alignment/>
    </xf>
    <xf numFmtId="0" fontId="41" fillId="34" borderId="23" xfId="0" applyFont="1" applyFill="1" applyBorder="1" applyAlignment="1" applyProtection="1">
      <alignment horizontal="center"/>
      <protection locked="0"/>
    </xf>
    <xf numFmtId="0" fontId="40" fillId="34" borderId="23" xfId="0" applyFont="1" applyFill="1" applyBorder="1" applyAlignment="1">
      <alignment horizontal="center"/>
    </xf>
    <xf numFmtId="180" fontId="41" fillId="34" borderId="23" xfId="48" applyNumberFormat="1" applyFont="1" applyFill="1" applyBorder="1" applyAlignment="1">
      <alignment/>
    </xf>
    <xf numFmtId="180" fontId="41" fillId="34" borderId="24" xfId="48" applyNumberFormat="1" applyFont="1" applyFill="1" applyBorder="1" applyAlignment="1">
      <alignment/>
    </xf>
    <xf numFmtId="0" fontId="41" fillId="34" borderId="25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/>
    </xf>
    <xf numFmtId="180" fontId="40" fillId="34" borderId="26" xfId="48" applyNumberFormat="1" applyFont="1" applyFill="1" applyBorder="1" applyAlignment="1">
      <alignment/>
    </xf>
    <xf numFmtId="180" fontId="40" fillId="34" borderId="27" xfId="48" applyNumberFormat="1" applyFont="1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180" fontId="40" fillId="34" borderId="17" xfId="48" applyNumberFormat="1" applyFont="1" applyFill="1" applyBorder="1" applyAlignment="1">
      <alignment/>
    </xf>
    <xf numFmtId="9" fontId="41" fillId="34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 applyProtection="1">
      <alignment vertical="center" wrapText="1"/>
      <protection locked="0"/>
    </xf>
    <xf numFmtId="6" fontId="41" fillId="34" borderId="0" xfId="0" applyNumberFormat="1" applyFont="1" applyFill="1" applyBorder="1" applyAlignment="1" applyProtection="1">
      <alignment vertical="center"/>
      <protection locked="0"/>
    </xf>
    <xf numFmtId="0" fontId="41" fillId="34" borderId="15" xfId="0" applyFont="1" applyFill="1" applyBorder="1" applyAlignment="1">
      <alignment/>
    </xf>
    <xf numFmtId="0" fontId="41" fillId="34" borderId="15" xfId="0" applyFont="1" applyFill="1" applyBorder="1" applyAlignment="1" applyProtection="1">
      <alignment vertical="center" wrapText="1"/>
      <protection locked="0"/>
    </xf>
    <xf numFmtId="6" fontId="41" fillId="34" borderId="15" xfId="0" applyNumberFormat="1" applyFont="1" applyFill="1" applyBorder="1" applyAlignment="1" applyProtection="1">
      <alignment vertical="center"/>
      <protection locked="0"/>
    </xf>
    <xf numFmtId="180" fontId="40" fillId="34" borderId="15" xfId="48" applyNumberFormat="1" applyFont="1" applyFill="1" applyBorder="1" applyAlignment="1">
      <alignment/>
    </xf>
    <xf numFmtId="181" fontId="40" fillId="34" borderId="15" xfId="50" applyNumberFormat="1" applyFont="1" applyFill="1" applyBorder="1" applyAlignment="1" applyProtection="1">
      <alignment/>
      <protection locked="0"/>
    </xf>
    <xf numFmtId="0" fontId="41" fillId="34" borderId="0" xfId="0" applyFont="1" applyFill="1" applyBorder="1" applyAlignment="1">
      <alignment horizontal="center"/>
    </xf>
    <xf numFmtId="181" fontId="40" fillId="34" borderId="19" xfId="50" applyNumberFormat="1" applyFont="1" applyFill="1" applyBorder="1" applyAlignment="1" applyProtection="1">
      <alignment/>
      <protection locked="0"/>
    </xf>
    <xf numFmtId="180" fontId="41" fillId="34" borderId="17" xfId="48" applyNumberFormat="1" applyFont="1" applyFill="1" applyBorder="1" applyAlignment="1">
      <alignment vertical="center"/>
    </xf>
    <xf numFmtId="0" fontId="41" fillId="34" borderId="0" xfId="0" applyFont="1" applyFill="1" applyBorder="1" applyAlignment="1">
      <alignment vertical="center"/>
    </xf>
    <xf numFmtId="180" fontId="41" fillId="34" borderId="0" xfId="48" applyNumberFormat="1" applyFont="1" applyFill="1" applyBorder="1" applyAlignment="1">
      <alignment vertical="center"/>
    </xf>
    <xf numFmtId="0" fontId="41" fillId="34" borderId="15" xfId="0" applyFont="1" applyFill="1" applyBorder="1" applyAlignment="1">
      <alignment horizontal="center" vertical="center" wrapText="1"/>
    </xf>
    <xf numFmtId="1" fontId="41" fillId="34" borderId="15" xfId="0" applyNumberFormat="1" applyFont="1" applyFill="1" applyBorder="1" applyAlignment="1" applyProtection="1">
      <alignment horizontal="center" vertical="top" wrapText="1"/>
      <protection locked="0"/>
    </xf>
    <xf numFmtId="14" fontId="41" fillId="34" borderId="16" xfId="0" applyNumberFormat="1" applyFont="1" applyFill="1" applyBorder="1" applyAlignment="1">
      <alignment horizontal="center"/>
    </xf>
    <xf numFmtId="0" fontId="41" fillId="34" borderId="17" xfId="0" applyFont="1" applyFill="1" applyBorder="1" applyAlignment="1" applyProtection="1">
      <alignment horizontal="justify" vertical="top" wrapText="1"/>
      <protection locked="0"/>
    </xf>
    <xf numFmtId="0" fontId="41" fillId="34" borderId="0" xfId="0" applyFont="1" applyFill="1" applyBorder="1" applyAlignment="1" applyProtection="1">
      <alignment horizontal="justify" vertical="top" wrapText="1"/>
      <protection locked="0"/>
    </xf>
    <xf numFmtId="0" fontId="41" fillId="34" borderId="15" xfId="0" applyFont="1" applyFill="1" applyBorder="1" applyAlignment="1" applyProtection="1">
      <alignment horizontal="justify" vertical="top" wrapText="1"/>
      <protection locked="0"/>
    </xf>
    <xf numFmtId="0" fontId="40" fillId="34" borderId="0" xfId="0" applyFont="1" applyFill="1" applyAlignment="1">
      <alignment/>
    </xf>
    <xf numFmtId="0" fontId="41" fillId="34" borderId="17" xfId="0" applyFont="1" applyFill="1" applyBorder="1" applyAlignment="1" applyProtection="1">
      <alignment horizontal="left" vertical="center" wrapText="1"/>
      <protection locked="0"/>
    </xf>
    <xf numFmtId="0" fontId="41" fillId="34" borderId="15" xfId="0" applyFont="1" applyFill="1" applyBorder="1" applyAlignment="1" applyProtection="1">
      <alignment horizontal="left" vertical="center" wrapText="1"/>
      <protection locked="0"/>
    </xf>
    <xf numFmtId="0" fontId="40" fillId="34" borderId="17" xfId="0" applyFont="1" applyFill="1" applyBorder="1" applyAlignment="1">
      <alignment horizontal="left" vertical="top" wrapText="1"/>
    </xf>
    <xf numFmtId="0" fontId="41" fillId="34" borderId="0" xfId="0" applyFont="1" applyFill="1" applyBorder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>
      <alignment horizontal="left" vertical="top" wrapText="1"/>
    </xf>
    <xf numFmtId="0" fontId="40" fillId="34" borderId="15" xfId="0" applyFont="1" applyFill="1" applyBorder="1" applyAlignment="1">
      <alignment horizontal="left" vertical="top" wrapText="1"/>
    </xf>
    <xf numFmtId="0" fontId="41" fillId="34" borderId="17" xfId="0" applyFont="1" applyFill="1" applyBorder="1" applyAlignment="1">
      <alignment horizontal="justify" wrapText="1"/>
    </xf>
    <xf numFmtId="0" fontId="40" fillId="34" borderId="0" xfId="0" applyFont="1" applyFill="1" applyBorder="1" applyAlignment="1">
      <alignment horizontal="left" vertical="top" wrapText="1"/>
    </xf>
    <xf numFmtId="0" fontId="41" fillId="34" borderId="15" xfId="0" applyFont="1" applyFill="1" applyBorder="1" applyAlignment="1">
      <alignment horizontal="justify" wrapText="1"/>
    </xf>
    <xf numFmtId="0" fontId="41" fillId="34" borderId="0" xfId="0" applyFont="1" applyFill="1" applyBorder="1" applyAlignment="1">
      <alignment horizontal="justify" wrapText="1"/>
    </xf>
    <xf numFmtId="0" fontId="40" fillId="34" borderId="0" xfId="0" applyFont="1" applyFill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34" borderId="29" xfId="0" applyFont="1" applyFill="1" applyBorder="1" applyAlignment="1" applyProtection="1">
      <alignment horizontal="center"/>
      <protection locked="0"/>
    </xf>
    <xf numFmtId="0" fontId="41" fillId="34" borderId="30" xfId="0" applyFont="1" applyFill="1" applyBorder="1" applyAlignment="1" applyProtection="1">
      <alignment horizontal="center"/>
      <protection locked="0"/>
    </xf>
    <xf numFmtId="0" fontId="41" fillId="34" borderId="31" xfId="0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/>
    </xf>
    <xf numFmtId="0" fontId="41" fillId="34" borderId="0" xfId="0" applyFont="1" applyFill="1" applyBorder="1" applyAlignment="1" applyProtection="1">
      <alignment horizontal="center"/>
      <protection locked="0"/>
    </xf>
    <xf numFmtId="0" fontId="41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41" fillId="34" borderId="15" xfId="0" applyFont="1" applyFill="1" applyBorder="1" applyAlignment="1" applyProtection="1">
      <alignment horizontal="center" vertical="top" wrapText="1"/>
      <protection locked="0"/>
    </xf>
    <xf numFmtId="0" fontId="41" fillId="34" borderId="15" xfId="0" applyFont="1" applyFill="1" applyBorder="1" applyAlignment="1" applyProtection="1">
      <alignment horizontal="center" vertical="center" wrapText="1"/>
      <protection locked="0"/>
    </xf>
    <xf numFmtId="0" fontId="41" fillId="34" borderId="15" xfId="0" applyFont="1" applyFill="1" applyBorder="1" applyAlignment="1">
      <alignment horizontal="center"/>
    </xf>
    <xf numFmtId="6" fontId="40" fillId="33" borderId="15" xfId="0" applyNumberFormat="1" applyFont="1" applyFill="1" applyBorder="1" applyAlignment="1" applyProtection="1">
      <alignment horizontal="center" vertical="center"/>
      <protection locked="0"/>
    </xf>
    <xf numFmtId="6" fontId="41" fillId="34" borderId="15" xfId="0" applyNumberFormat="1" applyFont="1" applyFill="1" applyBorder="1" applyAlignment="1" applyProtection="1">
      <alignment horizontal="center"/>
      <protection locked="0"/>
    </xf>
    <xf numFmtId="0" fontId="41" fillId="34" borderId="15" xfId="0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14" fontId="41" fillId="34" borderId="0" xfId="0" applyNumberFormat="1" applyFont="1" applyFill="1" applyBorder="1" applyAlignment="1" applyProtection="1">
      <alignment horizontal="center" vertical="center"/>
      <protection locked="0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/>
    </xf>
    <xf numFmtId="6" fontId="41" fillId="34" borderId="15" xfId="0" applyNumberFormat="1" applyFont="1" applyFill="1" applyBorder="1" applyAlignment="1" applyProtection="1">
      <alignment horizontal="center" vertical="center"/>
      <protection locked="0"/>
    </xf>
    <xf numFmtId="0" fontId="40" fillId="33" borderId="29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1" fillId="34" borderId="29" xfId="0" applyFont="1" applyFill="1" applyBorder="1" applyAlignment="1" applyProtection="1">
      <alignment horizontal="center"/>
      <protection locked="0"/>
    </xf>
    <xf numFmtId="0" fontId="41" fillId="34" borderId="30" xfId="0" applyFont="1" applyFill="1" applyBorder="1" applyAlignment="1" applyProtection="1">
      <alignment horizontal="center"/>
      <protection locked="0"/>
    </xf>
    <xf numFmtId="0" fontId="41" fillId="34" borderId="31" xfId="0" applyFont="1" applyFill="1" applyBorder="1" applyAlignment="1" applyProtection="1">
      <alignment horizontal="center"/>
      <protection locked="0"/>
    </xf>
    <xf numFmtId="0" fontId="41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14" fontId="41" fillId="0" borderId="15" xfId="0" applyNumberFormat="1" applyFont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34" borderId="15" xfId="0" applyFont="1" applyFill="1" applyBorder="1" applyAlignment="1">
      <alignment horizontal="center" wrapText="1"/>
    </xf>
    <xf numFmtId="0" fontId="40" fillId="33" borderId="15" xfId="0" applyFont="1" applyFill="1" applyBorder="1" applyAlignment="1" applyProtection="1">
      <alignment horizontal="center" vertical="top" wrapText="1"/>
      <protection locked="0"/>
    </xf>
    <xf numFmtId="0" fontId="40" fillId="34" borderId="15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561975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SheetLayoutView="100" workbookViewId="0" topLeftCell="A1">
      <selection activeCell="I8" sqref="I8"/>
    </sheetView>
  </sheetViews>
  <sheetFormatPr defaultColWidth="11.421875" defaultRowHeight="15"/>
  <cols>
    <col min="1" max="1" width="13.7109375" style="16" customWidth="1"/>
    <col min="2" max="2" width="12.28125" style="16" customWidth="1"/>
    <col min="3" max="3" width="14.00390625" style="16" customWidth="1"/>
    <col min="4" max="4" width="3.421875" style="16" customWidth="1"/>
    <col min="5" max="5" width="16.7109375" style="16" customWidth="1"/>
    <col min="6" max="6" width="15.8515625" style="16" customWidth="1"/>
    <col min="7" max="7" width="15.7109375" style="51" customWidth="1"/>
    <col min="8" max="8" width="18.140625" style="51" customWidth="1"/>
    <col min="9" max="10" width="20.28125" style="16" customWidth="1"/>
    <col min="11" max="11" width="10.421875" style="16" customWidth="1"/>
    <col min="12" max="12" width="7.57421875" style="16" customWidth="1"/>
    <col min="13" max="16384" width="11.421875" style="16" customWidth="1"/>
  </cols>
  <sheetData>
    <row r="1" spans="1:11" ht="12.75">
      <c r="A1" s="158"/>
      <c r="B1" s="159"/>
      <c r="C1" s="157" t="s">
        <v>35</v>
      </c>
      <c r="D1" s="157"/>
      <c r="E1" s="157"/>
      <c r="F1" s="157"/>
      <c r="G1" s="157"/>
      <c r="H1" s="13" t="s">
        <v>75</v>
      </c>
      <c r="I1" s="14"/>
      <c r="J1" s="14"/>
      <c r="K1" s="15"/>
    </row>
    <row r="2" spans="1:11" ht="12.75">
      <c r="A2" s="160"/>
      <c r="B2" s="161"/>
      <c r="C2" s="157"/>
      <c r="D2" s="157"/>
      <c r="E2" s="157"/>
      <c r="F2" s="157"/>
      <c r="G2" s="157"/>
      <c r="H2" s="13" t="s">
        <v>73</v>
      </c>
      <c r="I2" s="14"/>
      <c r="J2" s="14"/>
      <c r="K2" s="15"/>
    </row>
    <row r="3" spans="1:11" ht="12.75">
      <c r="A3" s="160"/>
      <c r="B3" s="161"/>
      <c r="C3" s="157"/>
      <c r="D3" s="157"/>
      <c r="E3" s="157"/>
      <c r="F3" s="157"/>
      <c r="G3" s="157"/>
      <c r="H3" s="13" t="s">
        <v>74</v>
      </c>
      <c r="I3" s="14"/>
      <c r="J3" s="14"/>
      <c r="K3" s="17"/>
    </row>
    <row r="4" spans="1:11" ht="12.75">
      <c r="A4" s="162"/>
      <c r="B4" s="163"/>
      <c r="C4" s="157"/>
      <c r="D4" s="157"/>
      <c r="E4" s="157"/>
      <c r="F4" s="157"/>
      <c r="G4" s="157"/>
      <c r="H4" s="13" t="s">
        <v>77</v>
      </c>
      <c r="I4" s="14"/>
      <c r="J4" s="14"/>
      <c r="K4" s="17"/>
    </row>
    <row r="5" spans="1:11" ht="6" customHeight="1">
      <c r="A5" s="18"/>
      <c r="B5" s="17"/>
      <c r="C5" s="17"/>
      <c r="D5" s="17"/>
      <c r="E5" s="17"/>
      <c r="F5" s="17"/>
      <c r="G5" s="19"/>
      <c r="H5" s="20"/>
      <c r="I5" s="19"/>
      <c r="J5" s="19"/>
      <c r="K5" s="17"/>
    </row>
    <row r="6" spans="1:11" ht="12.75">
      <c r="A6" s="21" t="s">
        <v>1</v>
      </c>
      <c r="B6" s="17"/>
      <c r="C6" s="17"/>
      <c r="D6" s="17"/>
      <c r="E6" s="17"/>
      <c r="F6" s="17"/>
      <c r="G6" s="19"/>
      <c r="H6" s="20"/>
      <c r="I6" s="19"/>
      <c r="J6" s="19"/>
      <c r="K6" s="15"/>
    </row>
    <row r="7" spans="1:11" ht="12.75">
      <c r="A7" s="18" t="s">
        <v>59</v>
      </c>
      <c r="B7" s="22"/>
      <c r="C7" s="22" t="s">
        <v>56</v>
      </c>
      <c r="D7" s="22"/>
      <c r="E7" s="23"/>
      <c r="F7" s="23"/>
      <c r="G7" s="23"/>
      <c r="H7" s="24"/>
      <c r="I7" s="25"/>
      <c r="J7" s="25"/>
      <c r="K7" s="15"/>
    </row>
    <row r="8" spans="1:11" ht="16.5" customHeight="1">
      <c r="A8" s="18" t="s">
        <v>6</v>
      </c>
      <c r="B8" s="26"/>
      <c r="C8" s="26" t="s">
        <v>56</v>
      </c>
      <c r="D8" s="26"/>
      <c r="E8" s="23"/>
      <c r="F8" s="23"/>
      <c r="G8" s="23"/>
      <c r="H8" s="24"/>
      <c r="I8" s="25"/>
      <c r="J8" s="25"/>
      <c r="K8" s="15"/>
    </row>
    <row r="9" spans="1:11" ht="12.75">
      <c r="A9" s="18" t="s">
        <v>37</v>
      </c>
      <c r="B9" s="22"/>
      <c r="C9" s="22" t="s">
        <v>56</v>
      </c>
      <c r="D9" s="22"/>
      <c r="E9" s="23"/>
      <c r="F9" s="23"/>
      <c r="G9" s="23"/>
      <c r="H9" s="24"/>
      <c r="I9" s="25"/>
      <c r="J9" s="25"/>
      <c r="K9" s="15"/>
    </row>
    <row r="10" spans="1:11" ht="13.5" thickBot="1">
      <c r="A10" s="18" t="s">
        <v>7</v>
      </c>
      <c r="B10" s="27"/>
      <c r="C10" s="27" t="s">
        <v>56</v>
      </c>
      <c r="D10" s="27"/>
      <c r="E10" s="17"/>
      <c r="F10" s="28"/>
      <c r="G10" s="28" t="s">
        <v>5</v>
      </c>
      <c r="H10" s="29"/>
      <c r="I10" s="30"/>
      <c r="J10" s="30"/>
      <c r="K10" s="15"/>
    </row>
    <row r="11" spans="1:11" ht="9.75" customHeight="1" thickTop="1">
      <c r="A11" s="18"/>
      <c r="B11" s="17"/>
      <c r="C11" s="17"/>
      <c r="D11" s="17"/>
      <c r="E11" s="17"/>
      <c r="F11" s="17"/>
      <c r="G11" s="19"/>
      <c r="H11" s="20"/>
      <c r="I11" s="19"/>
      <c r="J11" s="19"/>
      <c r="K11" s="15"/>
    </row>
    <row r="12" spans="1:11" ht="12.75">
      <c r="A12" s="21" t="s">
        <v>2</v>
      </c>
      <c r="B12" s="31"/>
      <c r="C12" s="17"/>
      <c r="D12" s="17"/>
      <c r="E12" s="17"/>
      <c r="F12" s="17"/>
      <c r="G12" s="19"/>
      <c r="H12" s="20"/>
      <c r="I12" s="19"/>
      <c r="J12" s="19"/>
      <c r="K12" s="15"/>
    </row>
    <row r="13" spans="1:11" ht="12.75">
      <c r="A13" s="18" t="s">
        <v>8</v>
      </c>
      <c r="B13" s="138" t="s">
        <v>56</v>
      </c>
      <c r="C13" s="138"/>
      <c r="D13" s="138"/>
      <c r="E13" s="32"/>
      <c r="F13" s="17"/>
      <c r="G13" s="32"/>
      <c r="H13" s="33"/>
      <c r="I13" s="32"/>
      <c r="J13" s="32"/>
      <c r="K13" s="15"/>
    </row>
    <row r="14" spans="1:11" ht="12.75">
      <c r="A14" s="18" t="s">
        <v>9</v>
      </c>
      <c r="B14" s="138" t="s">
        <v>56</v>
      </c>
      <c r="C14" s="138"/>
      <c r="D14" s="138"/>
      <c r="E14" s="17"/>
      <c r="F14" s="17"/>
      <c r="G14" s="19"/>
      <c r="H14" s="20"/>
      <c r="I14" s="19"/>
      <c r="J14" s="19"/>
      <c r="K14" s="15"/>
    </row>
    <row r="15" spans="1:11" ht="12.75">
      <c r="A15" s="18" t="s">
        <v>10</v>
      </c>
      <c r="B15" s="138" t="s">
        <v>56</v>
      </c>
      <c r="C15" s="138"/>
      <c r="D15" s="138"/>
      <c r="E15" s="34"/>
      <c r="F15" s="17"/>
      <c r="G15" s="19"/>
      <c r="H15" s="20"/>
      <c r="I15" s="19"/>
      <c r="J15" s="19"/>
      <c r="K15" s="15"/>
    </row>
    <row r="16" spans="1:11" ht="12.75">
      <c r="A16" s="18" t="s">
        <v>11</v>
      </c>
      <c r="B16" s="139" t="s">
        <v>56</v>
      </c>
      <c r="C16" s="139"/>
      <c r="D16" s="139"/>
      <c r="E16" s="17"/>
      <c r="F16" s="17"/>
      <c r="G16" s="17"/>
      <c r="H16" s="35"/>
      <c r="I16" s="17"/>
      <c r="J16" s="17"/>
      <c r="K16" s="15"/>
    </row>
    <row r="17" spans="1:11" ht="12.75">
      <c r="A17" s="18"/>
      <c r="B17" s="17"/>
      <c r="C17" s="17"/>
      <c r="D17" s="17"/>
      <c r="E17" s="17"/>
      <c r="F17" s="17"/>
      <c r="G17" s="19"/>
      <c r="H17" s="20"/>
      <c r="I17" s="19"/>
      <c r="J17" s="19"/>
      <c r="K17" s="15"/>
    </row>
    <row r="18" spans="1:11" ht="12.75">
      <c r="A18" s="21" t="s">
        <v>3</v>
      </c>
      <c r="B18" s="31"/>
      <c r="C18" s="17"/>
      <c r="D18" s="17"/>
      <c r="E18" s="17"/>
      <c r="F18" s="17"/>
      <c r="G18" s="19"/>
      <c r="H18" s="20"/>
      <c r="I18" s="19"/>
      <c r="J18" s="19"/>
      <c r="K18" s="17"/>
    </row>
    <row r="19" spans="1:11" ht="13.5" thickBot="1">
      <c r="A19" s="18" t="s">
        <v>0</v>
      </c>
      <c r="B19" s="31"/>
      <c r="C19" s="17"/>
      <c r="D19" s="17"/>
      <c r="E19" s="17"/>
      <c r="F19" s="17"/>
      <c r="G19" s="36"/>
      <c r="H19" s="37"/>
      <c r="I19" s="36"/>
      <c r="J19" s="36"/>
      <c r="K19" s="15"/>
    </row>
    <row r="20" spans="1:11" ht="15" customHeight="1">
      <c r="A20" s="18" t="s">
        <v>12</v>
      </c>
      <c r="B20" s="131"/>
      <c r="C20" s="131"/>
      <c r="D20" s="17"/>
      <c r="E20" s="17"/>
      <c r="F20" s="38"/>
      <c r="G20" s="39"/>
      <c r="H20" s="40"/>
      <c r="I20" s="39"/>
      <c r="J20" s="39"/>
      <c r="K20" s="15"/>
    </row>
    <row r="21" spans="1:11" ht="5.25" customHeight="1" hidden="1">
      <c r="A21" s="18"/>
      <c r="B21" s="17"/>
      <c r="C21" s="17"/>
      <c r="D21" s="17"/>
      <c r="E21" s="17"/>
      <c r="F21" s="17"/>
      <c r="G21" s="19"/>
      <c r="H21" s="20"/>
      <c r="I21" s="19"/>
      <c r="J21" s="19"/>
      <c r="K21" s="15"/>
    </row>
    <row r="22" spans="1:11" ht="12.75">
      <c r="A22" s="21" t="s">
        <v>4</v>
      </c>
      <c r="B22" s="17"/>
      <c r="C22" s="41"/>
      <c r="D22" s="41"/>
      <c r="E22" s="41"/>
      <c r="F22" s="17"/>
      <c r="G22" s="19"/>
      <c r="H22" s="20"/>
      <c r="I22" s="19"/>
      <c r="J22" s="19"/>
      <c r="K22" s="15"/>
    </row>
    <row r="23" spans="1:11" ht="9" customHeight="1" thickBot="1">
      <c r="A23" s="18"/>
      <c r="B23" s="17"/>
      <c r="C23" s="17"/>
      <c r="D23" s="17"/>
      <c r="E23" s="17"/>
      <c r="F23" s="17"/>
      <c r="G23" s="19"/>
      <c r="H23" s="20"/>
      <c r="I23" s="19"/>
      <c r="J23" s="19"/>
      <c r="K23" s="15"/>
    </row>
    <row r="24" spans="1:11" ht="13.5" thickBot="1">
      <c r="A24" s="1" t="s">
        <v>13</v>
      </c>
      <c r="B24" s="2" t="s">
        <v>14</v>
      </c>
      <c r="C24" s="3" t="s">
        <v>15</v>
      </c>
      <c r="D24" s="4"/>
      <c r="E24" s="5" t="s">
        <v>17</v>
      </c>
      <c r="F24" s="2" t="s">
        <v>14</v>
      </c>
      <c r="G24" s="2" t="s">
        <v>15</v>
      </c>
      <c r="H24" s="42"/>
      <c r="I24" s="4"/>
      <c r="J24" s="4"/>
      <c r="K24" s="43"/>
    </row>
    <row r="25" spans="1:11" ht="13.5" thickBot="1">
      <c r="A25" s="44">
        <v>100000</v>
      </c>
      <c r="B25" s="45"/>
      <c r="C25" s="45"/>
      <c r="D25" s="4"/>
      <c r="E25" s="46">
        <v>1000</v>
      </c>
      <c r="F25" s="45">
        <v>0</v>
      </c>
      <c r="G25" s="47">
        <v>0</v>
      </c>
      <c r="H25" s="48"/>
      <c r="I25" s="36"/>
      <c r="J25" s="36"/>
      <c r="K25" s="43"/>
    </row>
    <row r="26" spans="1:11" ht="13.5" thickBot="1">
      <c r="A26" s="44">
        <v>50000</v>
      </c>
      <c r="B26" s="49"/>
      <c r="C26" s="47">
        <f aca="true" t="shared" si="0" ref="C26:C31">+B26*A26</f>
        <v>0</v>
      </c>
      <c r="D26" s="36"/>
      <c r="E26" s="46">
        <v>500</v>
      </c>
      <c r="F26" s="49">
        <v>0</v>
      </c>
      <c r="G26" s="47">
        <f>+F26*E26</f>
        <v>0</v>
      </c>
      <c r="H26" s="48"/>
      <c r="I26" s="36"/>
      <c r="J26" s="36"/>
      <c r="K26" s="15"/>
    </row>
    <row r="27" spans="1:11" ht="13.5" thickBot="1">
      <c r="A27" s="44">
        <v>20000</v>
      </c>
      <c r="B27" s="49"/>
      <c r="C27" s="47">
        <f t="shared" si="0"/>
        <v>0</v>
      </c>
      <c r="D27" s="36"/>
      <c r="E27" s="46">
        <v>200</v>
      </c>
      <c r="F27" s="49"/>
      <c r="G27" s="47">
        <f>+F27*E27</f>
        <v>0</v>
      </c>
      <c r="H27" s="48"/>
      <c r="I27" s="36"/>
      <c r="J27" s="36"/>
      <c r="K27" s="15"/>
    </row>
    <row r="28" spans="1:11" ht="13.5" thickBot="1">
      <c r="A28" s="44">
        <v>10000</v>
      </c>
      <c r="B28" s="49"/>
      <c r="C28" s="47">
        <f t="shared" si="0"/>
        <v>0</v>
      </c>
      <c r="D28" s="36"/>
      <c r="E28" s="46">
        <v>100</v>
      </c>
      <c r="F28" s="49"/>
      <c r="G28" s="47">
        <f>+F28*E28</f>
        <v>0</v>
      </c>
      <c r="H28" s="48"/>
      <c r="I28" s="36"/>
      <c r="J28" s="36"/>
      <c r="K28" s="15"/>
    </row>
    <row r="29" spans="1:11" ht="13.5" thickBot="1">
      <c r="A29" s="44">
        <v>5000</v>
      </c>
      <c r="B29" s="49"/>
      <c r="C29" s="47">
        <f t="shared" si="0"/>
        <v>0</v>
      </c>
      <c r="D29" s="36"/>
      <c r="E29" s="46">
        <v>50</v>
      </c>
      <c r="F29" s="49">
        <v>0</v>
      </c>
      <c r="G29" s="47">
        <f>+F29*E29</f>
        <v>0</v>
      </c>
      <c r="H29" s="48"/>
      <c r="I29" s="36"/>
      <c r="J29" s="36"/>
      <c r="K29" s="15"/>
    </row>
    <row r="30" spans="1:11" ht="13.5" thickBot="1">
      <c r="A30" s="44">
        <v>2000</v>
      </c>
      <c r="B30" s="49"/>
      <c r="C30" s="47">
        <f t="shared" si="0"/>
        <v>0</v>
      </c>
      <c r="D30" s="36"/>
      <c r="E30" s="50" t="s">
        <v>18</v>
      </c>
      <c r="F30" s="49"/>
      <c r="G30" s="47">
        <f>SUM(G25:G29)</f>
        <v>0</v>
      </c>
      <c r="H30" s="20"/>
      <c r="I30" s="19"/>
      <c r="J30" s="19"/>
      <c r="K30" s="15"/>
    </row>
    <row r="31" spans="1:11" ht="13.5" thickBot="1">
      <c r="A31" s="44">
        <v>1000</v>
      </c>
      <c r="B31" s="49"/>
      <c r="C31" s="47">
        <f t="shared" si="0"/>
        <v>0</v>
      </c>
      <c r="D31" s="36"/>
      <c r="E31" s="36"/>
      <c r="F31" s="51"/>
      <c r="G31" s="19"/>
      <c r="H31" s="20"/>
      <c r="I31" s="19"/>
      <c r="J31" s="19"/>
      <c r="K31" s="15"/>
    </row>
    <row r="32" spans="1:11" ht="13.5" thickBot="1">
      <c r="A32" s="6" t="s">
        <v>16</v>
      </c>
      <c r="B32" s="52"/>
      <c r="C32" s="53">
        <f>SUM(C25:C31)</f>
        <v>0</v>
      </c>
      <c r="D32" s="36"/>
      <c r="E32" s="36"/>
      <c r="F32" s="17"/>
      <c r="G32" s="19"/>
      <c r="H32" s="20"/>
      <c r="I32" s="19"/>
      <c r="J32" s="19"/>
      <c r="K32" s="15"/>
    </row>
    <row r="33" spans="1:11" ht="9" customHeight="1">
      <c r="A33" s="18"/>
      <c r="B33" s="17"/>
      <c r="C33" s="17"/>
      <c r="D33" s="17"/>
      <c r="E33" s="17"/>
      <c r="F33" s="17"/>
      <c r="G33" s="19"/>
      <c r="H33" s="20"/>
      <c r="I33" s="19"/>
      <c r="J33" s="19"/>
      <c r="K33" s="15"/>
    </row>
    <row r="34" spans="1:11" ht="13.5" thickBot="1">
      <c r="A34" s="18"/>
      <c r="B34" s="17"/>
      <c r="C34" s="54" t="s">
        <v>19</v>
      </c>
      <c r="D34" s="54"/>
      <c r="E34" s="17"/>
      <c r="F34" s="17"/>
      <c r="G34" s="19"/>
      <c r="H34" s="55">
        <f>C32+G30</f>
        <v>0</v>
      </c>
      <c r="I34" s="56"/>
      <c r="J34" s="56"/>
      <c r="K34" s="57"/>
    </row>
    <row r="35" spans="1:11" ht="19.5" customHeight="1" thickTop="1">
      <c r="A35" s="18"/>
      <c r="B35" s="17"/>
      <c r="C35" s="17"/>
      <c r="D35" s="17"/>
      <c r="E35" s="54"/>
      <c r="F35" s="17"/>
      <c r="G35" s="56"/>
      <c r="H35" s="20"/>
      <c r="I35" s="19"/>
      <c r="J35" s="19"/>
      <c r="K35" s="15"/>
    </row>
    <row r="36" spans="1:11" ht="12.75">
      <c r="A36" s="21" t="s">
        <v>20</v>
      </c>
      <c r="B36" s="17"/>
      <c r="C36" s="17"/>
      <c r="D36" s="17"/>
      <c r="E36" s="17"/>
      <c r="F36" s="17"/>
      <c r="G36" s="19"/>
      <c r="H36" s="20"/>
      <c r="I36" s="19"/>
      <c r="J36" s="19"/>
      <c r="K36" s="15"/>
    </row>
    <row r="37" spans="1:11" ht="12.75">
      <c r="A37" s="18" t="s">
        <v>21</v>
      </c>
      <c r="B37" s="131"/>
      <c r="C37" s="131"/>
      <c r="D37" s="131"/>
      <c r="E37" s="31"/>
      <c r="F37" s="17"/>
      <c r="G37" s="19"/>
      <c r="H37" s="20"/>
      <c r="I37" s="19"/>
      <c r="J37" s="19"/>
      <c r="K37" s="15"/>
    </row>
    <row r="38" spans="1:11" ht="12.75">
      <c r="A38" s="18" t="s">
        <v>22</v>
      </c>
      <c r="B38" s="131"/>
      <c r="C38" s="131"/>
      <c r="D38" s="131"/>
      <c r="E38" s="31"/>
      <c r="F38" s="17"/>
      <c r="G38" s="19"/>
      <c r="H38" s="20"/>
      <c r="I38" s="19"/>
      <c r="J38" s="19"/>
      <c r="K38" s="15"/>
    </row>
    <row r="39" spans="1:11" ht="12.75">
      <c r="A39" s="18" t="s">
        <v>23</v>
      </c>
      <c r="B39" s="58"/>
      <c r="C39" s="58"/>
      <c r="D39" s="31"/>
      <c r="E39" s="31"/>
      <c r="F39" s="17"/>
      <c r="G39" s="19"/>
      <c r="H39" s="59"/>
      <c r="I39" s="60"/>
      <c r="J39" s="60"/>
      <c r="K39" s="15"/>
    </row>
    <row r="40" spans="1:11" ht="12.75">
      <c r="A40" s="18" t="s">
        <v>24</v>
      </c>
      <c r="B40" s="61" t="s">
        <v>55</v>
      </c>
      <c r="C40" s="31"/>
      <c r="D40" s="131" t="s">
        <v>54</v>
      </c>
      <c r="E40" s="131"/>
      <c r="F40" s="17"/>
      <c r="G40" s="60"/>
      <c r="H40" s="20"/>
      <c r="I40" s="19"/>
      <c r="J40" s="19"/>
      <c r="K40" s="15"/>
    </row>
    <row r="41" spans="1:11" ht="13.5" thickBot="1">
      <c r="A41" s="18"/>
      <c r="B41" s="17"/>
      <c r="C41" s="54" t="s">
        <v>25</v>
      </c>
      <c r="D41" s="54"/>
      <c r="E41" s="17"/>
      <c r="F41" s="17"/>
      <c r="G41" s="56"/>
      <c r="H41" s="55"/>
      <c r="I41" s="56"/>
      <c r="J41" s="56"/>
      <c r="K41" s="62"/>
    </row>
    <row r="42" spans="1:11" ht="13.5" thickTop="1">
      <c r="A42" s="21" t="s">
        <v>36</v>
      </c>
      <c r="B42" s="17"/>
      <c r="C42" s="17"/>
      <c r="D42" s="17"/>
      <c r="E42" s="54"/>
      <c r="F42" s="17"/>
      <c r="G42" s="56"/>
      <c r="H42" s="63"/>
      <c r="I42" s="28"/>
      <c r="J42" s="28"/>
      <c r="K42" s="15"/>
    </row>
    <row r="43" spans="1:11" ht="9.75" customHeight="1">
      <c r="A43" s="18"/>
      <c r="B43" s="17"/>
      <c r="C43" s="17"/>
      <c r="D43" s="17"/>
      <c r="E43" s="17"/>
      <c r="F43" s="17"/>
      <c r="G43" s="28"/>
      <c r="H43" s="20"/>
      <c r="I43" s="19"/>
      <c r="J43" s="19"/>
      <c r="K43" s="62"/>
    </row>
    <row r="44" spans="1:11" ht="49.5" customHeight="1">
      <c r="A44" s="126" t="s">
        <v>60</v>
      </c>
      <c r="B44" s="126" t="s">
        <v>62</v>
      </c>
      <c r="C44" s="126" t="s">
        <v>61</v>
      </c>
      <c r="D44" s="145" t="s">
        <v>38</v>
      </c>
      <c r="E44" s="146"/>
      <c r="F44" s="147"/>
      <c r="G44" s="8" t="s">
        <v>39</v>
      </c>
      <c r="H44" s="8" t="s">
        <v>15</v>
      </c>
      <c r="I44" s="19"/>
      <c r="J44" s="19"/>
      <c r="K44" s="64"/>
    </row>
    <row r="45" spans="1:11" ht="12.75">
      <c r="A45" s="129"/>
      <c r="B45" s="130"/>
      <c r="C45" s="130"/>
      <c r="D45" s="151"/>
      <c r="E45" s="152"/>
      <c r="F45" s="153"/>
      <c r="G45" s="65"/>
      <c r="H45" s="65"/>
      <c r="I45" s="19"/>
      <c r="J45" s="19"/>
      <c r="K45" s="15"/>
    </row>
    <row r="46" spans="1:11" ht="12.75">
      <c r="A46" s="66"/>
      <c r="B46" s="130"/>
      <c r="C46" s="130"/>
      <c r="D46" s="151"/>
      <c r="E46" s="152"/>
      <c r="F46" s="153"/>
      <c r="G46" s="67"/>
      <c r="H46" s="67"/>
      <c r="I46" s="19"/>
      <c r="J46" s="19"/>
      <c r="K46" s="15"/>
    </row>
    <row r="47" spans="1:11" ht="12.75">
      <c r="A47" s="66"/>
      <c r="B47" s="130"/>
      <c r="C47" s="130"/>
      <c r="D47" s="151"/>
      <c r="E47" s="152"/>
      <c r="F47" s="153"/>
      <c r="G47" s="67"/>
      <c r="H47" s="67"/>
      <c r="I47" s="19"/>
      <c r="J47" s="19"/>
      <c r="K47" s="15"/>
    </row>
    <row r="48" spans="1:11" ht="12.75">
      <c r="A48" s="66"/>
      <c r="B48" s="130"/>
      <c r="C48" s="130"/>
      <c r="D48" s="123"/>
      <c r="E48" s="124"/>
      <c r="F48" s="125"/>
      <c r="G48" s="67"/>
      <c r="H48" s="67"/>
      <c r="I48" s="19"/>
      <c r="J48" s="19"/>
      <c r="K48" s="15"/>
    </row>
    <row r="49" spans="1:11" ht="12.75">
      <c r="A49" s="68"/>
      <c r="B49" s="128"/>
      <c r="C49" s="128"/>
      <c r="D49" s="128"/>
      <c r="E49" s="128"/>
      <c r="F49" s="128"/>
      <c r="G49" s="69"/>
      <c r="H49" s="70"/>
      <c r="I49" s="19"/>
      <c r="J49" s="19"/>
      <c r="K49" s="15"/>
    </row>
    <row r="50" spans="1:11" ht="12.75">
      <c r="A50" s="68"/>
      <c r="B50" s="128"/>
      <c r="C50" s="143" t="s">
        <v>57</v>
      </c>
      <c r="D50" s="143"/>
      <c r="E50" s="143"/>
      <c r="F50" s="128"/>
      <c r="G50" s="69"/>
      <c r="H50" s="71"/>
      <c r="I50" s="19"/>
      <c r="J50" s="19"/>
      <c r="K50" s="15"/>
    </row>
    <row r="51" spans="1:11" ht="12.75">
      <c r="A51" s="68"/>
      <c r="B51" s="128"/>
      <c r="C51" s="127"/>
      <c r="D51" s="127"/>
      <c r="E51" s="127"/>
      <c r="F51" s="128"/>
      <c r="G51" s="69"/>
      <c r="H51" s="71"/>
      <c r="I51" s="19"/>
      <c r="J51" s="19"/>
      <c r="K51" s="15"/>
    </row>
    <row r="52" spans="1:11" ht="12.75">
      <c r="A52" s="68"/>
      <c r="B52" s="128"/>
      <c r="C52" s="127"/>
      <c r="D52" s="127"/>
      <c r="E52" s="127"/>
      <c r="F52" s="128"/>
      <c r="G52" s="69"/>
      <c r="H52" s="71"/>
      <c r="I52" s="19"/>
      <c r="J52" s="19"/>
      <c r="K52" s="15"/>
    </row>
    <row r="53" spans="1:11" ht="12.75">
      <c r="A53" s="68"/>
      <c r="B53" s="128"/>
      <c r="C53" s="127"/>
      <c r="D53" s="127"/>
      <c r="E53" s="127"/>
      <c r="F53" s="128"/>
      <c r="G53" s="69"/>
      <c r="H53" s="71"/>
      <c r="I53" s="19"/>
      <c r="J53" s="19"/>
      <c r="K53" s="15"/>
    </row>
    <row r="54" spans="1:11" ht="12.75">
      <c r="A54" s="68"/>
      <c r="B54" s="128"/>
      <c r="C54" s="127"/>
      <c r="D54" s="127"/>
      <c r="E54" s="127"/>
      <c r="F54" s="128"/>
      <c r="G54" s="69"/>
      <c r="H54" s="71"/>
      <c r="I54" s="19"/>
      <c r="J54" s="19"/>
      <c r="K54" s="15"/>
    </row>
    <row r="55" spans="1:11" ht="12.75">
      <c r="A55" s="68"/>
      <c r="B55" s="128"/>
      <c r="C55" s="127"/>
      <c r="D55" s="127"/>
      <c r="E55" s="127"/>
      <c r="F55" s="128"/>
      <c r="G55" s="69"/>
      <c r="H55" s="71"/>
      <c r="I55" s="19"/>
      <c r="J55" s="19"/>
      <c r="K55" s="15"/>
    </row>
    <row r="56" spans="1:11" ht="12.75">
      <c r="A56" s="68"/>
      <c r="B56" s="128"/>
      <c r="C56" s="127"/>
      <c r="D56" s="127"/>
      <c r="E56" s="127"/>
      <c r="F56" s="128"/>
      <c r="G56" s="69"/>
      <c r="H56" s="71"/>
      <c r="I56" s="19"/>
      <c r="J56" s="19"/>
      <c r="K56" s="15"/>
    </row>
    <row r="57" spans="1:11" ht="12.75">
      <c r="A57" s="68"/>
      <c r="B57" s="128"/>
      <c r="C57" s="127"/>
      <c r="D57" s="127"/>
      <c r="E57" s="127"/>
      <c r="F57" s="128"/>
      <c r="G57" s="69"/>
      <c r="H57" s="71"/>
      <c r="I57" s="19"/>
      <c r="J57" s="19"/>
      <c r="K57" s="15"/>
    </row>
    <row r="58" spans="1:11" ht="12.75">
      <c r="A58" s="68"/>
      <c r="B58" s="128"/>
      <c r="C58" s="127"/>
      <c r="D58" s="127"/>
      <c r="E58" s="127"/>
      <c r="F58" s="128"/>
      <c r="G58" s="69"/>
      <c r="H58" s="71"/>
      <c r="I58" s="19"/>
      <c r="J58" s="19"/>
      <c r="K58" s="15"/>
    </row>
    <row r="59" spans="1:11" ht="12.75">
      <c r="A59" s="68"/>
      <c r="B59" s="128"/>
      <c r="C59" s="127"/>
      <c r="D59" s="127"/>
      <c r="E59" s="127"/>
      <c r="F59" s="128"/>
      <c r="G59" s="69"/>
      <c r="H59" s="71"/>
      <c r="I59" s="19"/>
      <c r="J59" s="19"/>
      <c r="K59" s="15"/>
    </row>
    <row r="60" spans="1:11" ht="12.75">
      <c r="A60" s="68"/>
      <c r="B60" s="128"/>
      <c r="C60" s="127"/>
      <c r="D60" s="127"/>
      <c r="E60" s="127"/>
      <c r="F60" s="128"/>
      <c r="G60" s="69"/>
      <c r="H60" s="71"/>
      <c r="I60" s="19"/>
      <c r="J60" s="19"/>
      <c r="K60" s="15"/>
    </row>
    <row r="61" spans="1:11" ht="12.75">
      <c r="A61" s="72"/>
      <c r="B61" s="73"/>
      <c r="C61" s="74"/>
      <c r="D61" s="74"/>
      <c r="E61" s="74"/>
      <c r="F61" s="73"/>
      <c r="G61" s="75"/>
      <c r="H61" s="76"/>
      <c r="I61" s="19"/>
      <c r="J61" s="19"/>
      <c r="K61" s="15"/>
    </row>
    <row r="62" spans="1:11" ht="12.75">
      <c r="A62" s="77"/>
      <c r="B62" s="78"/>
      <c r="C62" s="78"/>
      <c r="D62" s="78"/>
      <c r="E62" s="78"/>
      <c r="F62" s="78"/>
      <c r="G62" s="79"/>
      <c r="H62" s="80"/>
      <c r="I62" s="14"/>
      <c r="J62" s="14"/>
      <c r="K62" s="15"/>
    </row>
    <row r="63" spans="1:11" ht="12.75">
      <c r="A63" s="21" t="s">
        <v>40</v>
      </c>
      <c r="B63" s="17"/>
      <c r="C63" s="81"/>
      <c r="D63" s="81"/>
      <c r="E63" s="81"/>
      <c r="F63" s="4"/>
      <c r="G63" s="14"/>
      <c r="H63" s="82"/>
      <c r="I63" s="14"/>
      <c r="J63" s="14"/>
      <c r="K63" s="83"/>
    </row>
    <row r="64" spans="1:11" ht="12.75">
      <c r="A64" s="18"/>
      <c r="B64" s="84"/>
      <c r="C64" s="85"/>
      <c r="D64" s="85"/>
      <c r="E64" s="85"/>
      <c r="F64" s="85"/>
      <c r="G64" s="14"/>
      <c r="H64" s="82"/>
      <c r="I64" s="14"/>
      <c r="J64" s="14"/>
      <c r="K64" s="19"/>
    </row>
    <row r="65" spans="1:11" ht="25.5">
      <c r="A65" s="7" t="s">
        <v>60</v>
      </c>
      <c r="B65" s="7" t="s">
        <v>41</v>
      </c>
      <c r="C65" s="9" t="s">
        <v>42</v>
      </c>
      <c r="D65" s="135" t="s">
        <v>58</v>
      </c>
      <c r="E65" s="135"/>
      <c r="F65" s="9" t="s">
        <v>43</v>
      </c>
      <c r="G65" s="10" t="s">
        <v>46</v>
      </c>
      <c r="H65" s="8" t="s">
        <v>44</v>
      </c>
      <c r="I65" s="14"/>
      <c r="J65" s="14"/>
      <c r="K65" s="19"/>
    </row>
    <row r="66" spans="1:11" ht="12.75">
      <c r="A66" s="86"/>
      <c r="B66" s="87"/>
      <c r="C66" s="88"/>
      <c r="D66" s="144"/>
      <c r="E66" s="144"/>
      <c r="F66" s="88"/>
      <c r="G66" s="89"/>
      <c r="H66" s="89"/>
      <c r="I66" s="14"/>
      <c r="J66" s="14"/>
      <c r="K66" s="19"/>
    </row>
    <row r="67" spans="1:11" ht="12.75">
      <c r="A67" s="86"/>
      <c r="B67" s="87"/>
      <c r="C67" s="88"/>
      <c r="D67" s="144"/>
      <c r="E67" s="144"/>
      <c r="F67" s="88"/>
      <c r="G67" s="89"/>
      <c r="H67" s="89"/>
      <c r="I67" s="14"/>
      <c r="J67" s="14"/>
      <c r="K67" s="19"/>
    </row>
    <row r="68" spans="1:11" ht="12.75">
      <c r="A68" s="86"/>
      <c r="B68" s="87"/>
      <c r="C68" s="88"/>
      <c r="D68" s="144"/>
      <c r="E68" s="144"/>
      <c r="F68" s="88"/>
      <c r="G68" s="89"/>
      <c r="H68" s="89"/>
      <c r="I68" s="14"/>
      <c r="J68" s="14"/>
      <c r="K68" s="19"/>
    </row>
    <row r="69" spans="1:11" ht="12.75">
      <c r="A69" s="86"/>
      <c r="B69" s="87"/>
      <c r="C69" s="88"/>
      <c r="D69" s="144"/>
      <c r="E69" s="144"/>
      <c r="F69" s="88"/>
      <c r="G69" s="89"/>
      <c r="H69" s="89"/>
      <c r="I69" s="14"/>
      <c r="J69" s="14"/>
      <c r="K69" s="19"/>
    </row>
    <row r="70" spans="1:11" ht="12.75">
      <c r="A70" s="86"/>
      <c r="B70" s="87"/>
      <c r="C70" s="88"/>
      <c r="D70" s="144"/>
      <c r="E70" s="144"/>
      <c r="F70" s="88"/>
      <c r="G70" s="89"/>
      <c r="H70" s="89"/>
      <c r="I70" s="14"/>
      <c r="J70" s="14"/>
      <c r="K70" s="19"/>
    </row>
    <row r="71" spans="1:11" ht="12.75">
      <c r="A71" s="86"/>
      <c r="B71" s="86"/>
      <c r="C71" s="86"/>
      <c r="D71" s="134"/>
      <c r="E71" s="134"/>
      <c r="F71" s="86"/>
      <c r="G71" s="89"/>
      <c r="H71" s="90"/>
      <c r="I71" s="14"/>
      <c r="J71" s="14"/>
      <c r="K71" s="57"/>
    </row>
    <row r="72" spans="1:11" ht="12.75">
      <c r="A72" s="18"/>
      <c r="B72" s="17"/>
      <c r="C72" s="17"/>
      <c r="D72" s="91"/>
      <c r="E72" s="91"/>
      <c r="F72" s="17"/>
      <c r="G72" s="14"/>
      <c r="H72" s="71"/>
      <c r="I72" s="14"/>
      <c r="J72" s="14"/>
      <c r="K72" s="57"/>
    </row>
    <row r="73" spans="1:11" ht="0.75" customHeight="1">
      <c r="A73" s="18"/>
      <c r="B73" s="17"/>
      <c r="C73" s="17"/>
      <c r="D73" s="91"/>
      <c r="E73" s="91"/>
      <c r="F73" s="17"/>
      <c r="G73" s="14"/>
      <c r="H73" s="71"/>
      <c r="I73" s="14"/>
      <c r="J73" s="14"/>
      <c r="K73" s="57"/>
    </row>
    <row r="74" spans="1:11" ht="19.5" customHeight="1" thickBot="1">
      <c r="A74" s="18"/>
      <c r="B74" s="17"/>
      <c r="C74" s="54" t="s">
        <v>26</v>
      </c>
      <c r="D74" s="54"/>
      <c r="E74" s="54"/>
      <c r="F74" s="17"/>
      <c r="G74" s="56"/>
      <c r="H74" s="92">
        <v>0</v>
      </c>
      <c r="I74" s="56"/>
      <c r="J74" s="56"/>
      <c r="K74" s="57"/>
    </row>
    <row r="75" spans="1:11" ht="12.75">
      <c r="A75" s="18"/>
      <c r="B75" s="17"/>
      <c r="C75" s="17"/>
      <c r="D75" s="17"/>
      <c r="E75" s="17"/>
      <c r="F75" s="17"/>
      <c r="G75" s="19"/>
      <c r="H75" s="20"/>
      <c r="I75" s="19"/>
      <c r="J75" s="19"/>
      <c r="K75" s="15"/>
    </row>
    <row r="76" spans="1:11" ht="12.75">
      <c r="A76" s="21" t="s">
        <v>27</v>
      </c>
      <c r="B76" s="17"/>
      <c r="C76" s="17"/>
      <c r="D76" s="17"/>
      <c r="E76" s="17"/>
      <c r="F76" s="17"/>
      <c r="G76" s="19"/>
      <c r="H76" s="20"/>
      <c r="I76" s="19"/>
      <c r="J76" s="19"/>
      <c r="K76" s="15"/>
    </row>
    <row r="77" spans="1:11" ht="12.75">
      <c r="A77" s="18"/>
      <c r="B77" s="17"/>
      <c r="C77" s="17"/>
      <c r="D77" s="17"/>
      <c r="E77" s="17"/>
      <c r="F77" s="17"/>
      <c r="G77" s="19"/>
      <c r="H77" s="93"/>
      <c r="I77" s="19"/>
      <c r="J77" s="19"/>
      <c r="K77" s="15"/>
    </row>
    <row r="78" spans="1:11" ht="34.5" customHeight="1">
      <c r="A78" s="7" t="s">
        <v>63</v>
      </c>
      <c r="B78" s="140" t="s">
        <v>28</v>
      </c>
      <c r="C78" s="140"/>
      <c r="D78" s="141" t="s">
        <v>29</v>
      </c>
      <c r="E78" s="141"/>
      <c r="F78" s="94"/>
      <c r="G78" s="95"/>
      <c r="H78" s="93"/>
      <c r="I78" s="95"/>
      <c r="J78" s="95"/>
      <c r="K78" s="15"/>
    </row>
    <row r="79" spans="1:11" ht="12.75">
      <c r="A79" s="96"/>
      <c r="B79" s="142"/>
      <c r="C79" s="142"/>
      <c r="D79" s="136"/>
      <c r="E79" s="136"/>
      <c r="F79" s="94"/>
      <c r="G79" s="95"/>
      <c r="H79" s="20"/>
      <c r="I79" s="95"/>
      <c r="J79" s="95"/>
      <c r="K79" s="15"/>
    </row>
    <row r="80" spans="1:11" ht="15.75" customHeight="1">
      <c r="A80" s="97"/>
      <c r="B80" s="137"/>
      <c r="C80" s="137"/>
      <c r="D80" s="136"/>
      <c r="E80" s="136"/>
      <c r="F80" s="17"/>
      <c r="G80" s="19"/>
      <c r="H80" s="20"/>
      <c r="I80" s="19"/>
      <c r="J80" s="19"/>
      <c r="K80" s="15"/>
    </row>
    <row r="81" spans="1:11" ht="12.75">
      <c r="A81" s="98"/>
      <c r="B81" s="91"/>
      <c r="C81" s="38"/>
      <c r="D81" s="38"/>
      <c r="E81" s="38"/>
      <c r="F81" s="17"/>
      <c r="G81" s="19"/>
      <c r="H81" s="71"/>
      <c r="I81" s="19"/>
      <c r="J81" s="19"/>
      <c r="K81" s="15"/>
    </row>
    <row r="82" spans="1:11" ht="13.5" thickBot="1">
      <c r="A82" s="18"/>
      <c r="B82" s="17"/>
      <c r="C82" s="54" t="s">
        <v>30</v>
      </c>
      <c r="D82" s="54"/>
      <c r="E82" s="54"/>
      <c r="F82" s="17"/>
      <c r="G82" s="56"/>
      <c r="H82" s="55">
        <f>+D80+D79</f>
        <v>0</v>
      </c>
      <c r="I82" s="56"/>
      <c r="J82" s="56"/>
      <c r="K82" s="15"/>
    </row>
    <row r="83" spans="1:11" ht="13.5" thickTop="1">
      <c r="A83" s="18"/>
      <c r="B83" s="17"/>
      <c r="C83" s="17"/>
      <c r="D83" s="17"/>
      <c r="E83" s="17"/>
      <c r="F83" s="17"/>
      <c r="G83" s="36"/>
      <c r="H83" s="48"/>
      <c r="I83" s="36"/>
      <c r="J83" s="36"/>
      <c r="K83" s="15"/>
    </row>
    <row r="84" spans="1:11" ht="12.75">
      <c r="A84" s="18" t="s">
        <v>31</v>
      </c>
      <c r="B84" s="17"/>
      <c r="C84" s="31"/>
      <c r="D84" s="31"/>
      <c r="E84" s="31"/>
      <c r="F84" s="17"/>
      <c r="G84" s="36"/>
      <c r="H84" s="48">
        <f>H82+H74+H50+H41+H34</f>
        <v>0</v>
      </c>
      <c r="I84" s="36"/>
      <c r="J84" s="36"/>
      <c r="K84" s="15"/>
    </row>
    <row r="85" spans="1:11" ht="12.75">
      <c r="A85" s="18" t="s">
        <v>32</v>
      </c>
      <c r="B85" s="17"/>
      <c r="C85" s="31"/>
      <c r="D85" s="31"/>
      <c r="E85" s="31"/>
      <c r="F85" s="17"/>
      <c r="G85" s="36"/>
      <c r="H85" s="48" t="s">
        <v>45</v>
      </c>
      <c r="I85" s="36"/>
      <c r="J85" s="36"/>
      <c r="K85" s="15"/>
    </row>
    <row r="86" spans="1:11" ht="12.75">
      <c r="A86" s="18" t="s">
        <v>33</v>
      </c>
      <c r="B86" s="17"/>
      <c r="C86" s="31"/>
      <c r="D86" s="31"/>
      <c r="E86" s="31"/>
      <c r="F86" s="17"/>
      <c r="G86" s="36"/>
      <c r="H86" s="48" t="e">
        <f>H84-H85</f>
        <v>#VALUE!</v>
      </c>
      <c r="I86" s="36"/>
      <c r="J86" s="36"/>
      <c r="K86" s="15"/>
    </row>
    <row r="87" spans="1:11" ht="13.5" thickBot="1">
      <c r="A87" s="18" t="s">
        <v>34</v>
      </c>
      <c r="B87" s="17"/>
      <c r="C87" s="31"/>
      <c r="D87" s="31"/>
      <c r="E87" s="31"/>
      <c r="F87" s="17"/>
      <c r="G87" s="36"/>
      <c r="H87" s="37">
        <f>H82-H84</f>
        <v>0</v>
      </c>
      <c r="I87" s="36"/>
      <c r="J87" s="36"/>
      <c r="K87" s="15"/>
    </row>
    <row r="88" spans="1:11" ht="12.75">
      <c r="A88" s="18"/>
      <c r="B88" s="17"/>
      <c r="C88" s="31"/>
      <c r="D88" s="31"/>
      <c r="E88" s="31"/>
      <c r="F88" s="17"/>
      <c r="G88" s="36"/>
      <c r="H88" s="48"/>
      <c r="I88" s="36"/>
      <c r="J88" s="36"/>
      <c r="K88" s="15"/>
    </row>
    <row r="89" spans="1:11" ht="12.75">
      <c r="A89" s="21" t="s">
        <v>65</v>
      </c>
      <c r="B89" s="17"/>
      <c r="C89" s="31"/>
      <c r="D89" s="31"/>
      <c r="E89" s="31"/>
      <c r="F89" s="17"/>
      <c r="G89" s="36"/>
      <c r="H89" s="48"/>
      <c r="I89" s="36"/>
      <c r="J89" s="36"/>
      <c r="K89" s="15"/>
    </row>
    <row r="90" spans="1:11" ht="12.75">
      <c r="A90" s="18"/>
      <c r="B90" s="17"/>
      <c r="C90" s="31"/>
      <c r="D90" s="31"/>
      <c r="E90" s="31"/>
      <c r="F90" s="17"/>
      <c r="G90" s="36"/>
      <c r="H90" s="48"/>
      <c r="I90" s="36"/>
      <c r="J90" s="36"/>
      <c r="K90" s="15"/>
    </row>
    <row r="91" spans="1:11" ht="16.5" customHeight="1">
      <c r="A91" s="11" t="s">
        <v>43</v>
      </c>
      <c r="B91" s="165" t="s">
        <v>64</v>
      </c>
      <c r="C91" s="165"/>
      <c r="D91" s="165"/>
      <c r="E91" s="12" t="s">
        <v>47</v>
      </c>
      <c r="F91" s="11" t="s">
        <v>48</v>
      </c>
      <c r="G91" s="11" t="s">
        <v>49</v>
      </c>
      <c r="H91" s="99"/>
      <c r="I91" s="100"/>
      <c r="J91" s="100"/>
      <c r="K91" s="15"/>
    </row>
    <row r="92" spans="1:11" ht="16.5" customHeight="1">
      <c r="A92" s="101"/>
      <c r="B92" s="132"/>
      <c r="C92" s="132"/>
      <c r="D92" s="132"/>
      <c r="E92" s="101"/>
      <c r="F92" s="101"/>
      <c r="G92" s="101"/>
      <c r="H92" s="99"/>
      <c r="I92" s="100"/>
      <c r="J92" s="100"/>
      <c r="K92" s="102"/>
    </row>
    <row r="93" spans="1:11" ht="16.5" customHeight="1">
      <c r="A93" s="101"/>
      <c r="B93" s="132"/>
      <c r="C93" s="132"/>
      <c r="D93" s="132"/>
      <c r="E93" s="101"/>
      <c r="F93" s="101"/>
      <c r="G93" s="101"/>
      <c r="H93" s="103"/>
      <c r="I93" s="100"/>
      <c r="J93" s="100"/>
      <c r="K93" s="15"/>
    </row>
    <row r="94" spans="1:11" ht="16.5" customHeight="1">
      <c r="A94" s="104"/>
      <c r="B94" s="133"/>
      <c r="C94" s="133"/>
      <c r="D94" s="133"/>
      <c r="E94" s="104"/>
      <c r="F94" s="104"/>
      <c r="G94" s="104"/>
      <c r="H94" s="105"/>
      <c r="I94" s="106"/>
      <c r="J94" s="106"/>
      <c r="K94" s="15"/>
    </row>
    <row r="95" spans="1:11" ht="16.5" customHeight="1">
      <c r="A95" s="107"/>
      <c r="B95" s="166"/>
      <c r="C95" s="166"/>
      <c r="D95" s="166"/>
      <c r="E95" s="108"/>
      <c r="F95" s="108"/>
      <c r="G95" s="108"/>
      <c r="H95" s="109"/>
      <c r="I95" s="110"/>
      <c r="J95" s="110"/>
      <c r="K95" s="15"/>
    </row>
    <row r="96" spans="1:11" ht="16.5" customHeight="1">
      <c r="A96" s="111"/>
      <c r="B96" s="164"/>
      <c r="C96" s="164"/>
      <c r="D96" s="164"/>
      <c r="E96" s="111"/>
      <c r="F96" s="111"/>
      <c r="G96" s="111"/>
      <c r="H96" s="20"/>
      <c r="I96" s="112"/>
      <c r="J96" s="112"/>
      <c r="K96" s="15"/>
    </row>
    <row r="97" spans="1:11" ht="12.75">
      <c r="A97" s="18"/>
      <c r="B97" s="17"/>
      <c r="C97" s="17"/>
      <c r="D97" s="17"/>
      <c r="E97" s="17"/>
      <c r="F97" s="17"/>
      <c r="G97" s="19"/>
      <c r="H97" s="20"/>
      <c r="I97" s="19"/>
      <c r="J97" s="19"/>
      <c r="K97" s="15"/>
    </row>
    <row r="98" spans="1:11" ht="12.75">
      <c r="A98" s="21" t="s">
        <v>50</v>
      </c>
      <c r="B98" s="17"/>
      <c r="C98" s="17"/>
      <c r="D98" s="17"/>
      <c r="E98" s="17"/>
      <c r="F98" s="17"/>
      <c r="G98" s="19"/>
      <c r="H98" s="20"/>
      <c r="I98" s="19"/>
      <c r="J98" s="19"/>
      <c r="K98" s="15"/>
    </row>
    <row r="99" spans="1:11" ht="12.75">
      <c r="A99" s="18" t="s">
        <v>51</v>
      </c>
      <c r="B99" s="17"/>
      <c r="C99" s="17"/>
      <c r="D99" s="17"/>
      <c r="E99" s="17"/>
      <c r="F99" s="17"/>
      <c r="G99" s="19"/>
      <c r="H99" s="20"/>
      <c r="I99" s="19"/>
      <c r="J99" s="19"/>
      <c r="K99" s="15"/>
    </row>
    <row r="100" spans="1:11" ht="12.75">
      <c r="A100" s="18" t="s">
        <v>51</v>
      </c>
      <c r="B100" s="17"/>
      <c r="C100" s="17"/>
      <c r="D100" s="17"/>
      <c r="E100" s="17"/>
      <c r="F100" s="17"/>
      <c r="G100" s="19"/>
      <c r="H100" s="20"/>
      <c r="I100" s="19"/>
      <c r="J100" s="19"/>
      <c r="K100" s="15"/>
    </row>
    <row r="101" spans="1:11" ht="12.75">
      <c r="A101" s="18" t="s">
        <v>51</v>
      </c>
      <c r="B101" s="17"/>
      <c r="C101" s="17"/>
      <c r="D101" s="17"/>
      <c r="E101" s="17"/>
      <c r="F101" s="17"/>
      <c r="G101" s="19"/>
      <c r="H101" s="20"/>
      <c r="I101" s="19"/>
      <c r="J101" s="19"/>
      <c r="K101" s="15"/>
    </row>
    <row r="102" spans="1:11" ht="12.75">
      <c r="A102" s="21"/>
      <c r="B102" s="54"/>
      <c r="C102" s="113"/>
      <c r="D102" s="113"/>
      <c r="E102" s="113"/>
      <c r="F102" s="113"/>
      <c r="G102" s="14"/>
      <c r="H102" s="20"/>
      <c r="I102" s="14"/>
      <c r="J102" s="14"/>
      <c r="K102" s="15"/>
    </row>
    <row r="103" spans="1:11" ht="12.75">
      <c r="A103" s="18"/>
      <c r="B103" s="17"/>
      <c r="C103" s="91"/>
      <c r="D103" s="91"/>
      <c r="E103" s="91"/>
      <c r="F103" s="91"/>
      <c r="G103" s="19"/>
      <c r="H103" s="114"/>
      <c r="I103" s="19"/>
      <c r="J103" s="19"/>
      <c r="K103" s="15"/>
    </row>
    <row r="104" spans="1:10" ht="13.5" thickBot="1">
      <c r="A104" s="115"/>
      <c r="B104" s="116"/>
      <c r="C104" s="116"/>
      <c r="D104" s="116"/>
      <c r="E104" s="51"/>
      <c r="F104" s="116"/>
      <c r="G104" s="116"/>
      <c r="H104" s="114"/>
      <c r="I104" s="51"/>
      <c r="J104" s="51"/>
    </row>
    <row r="105" spans="1:10" ht="12.75">
      <c r="A105" s="117"/>
      <c r="B105" s="154" t="s">
        <v>52</v>
      </c>
      <c r="C105" s="154"/>
      <c r="D105" s="154"/>
      <c r="E105" s="118"/>
      <c r="F105" s="154" t="s">
        <v>53</v>
      </c>
      <c r="G105" s="154"/>
      <c r="H105" s="119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I106" s="51"/>
      <c r="J106" s="51"/>
    </row>
    <row r="107" spans="1:7" ht="12.75">
      <c r="A107" s="120" t="s">
        <v>66</v>
      </c>
      <c r="B107" s="155" t="s">
        <v>67</v>
      </c>
      <c r="C107" s="155"/>
      <c r="D107" s="155" t="s">
        <v>68</v>
      </c>
      <c r="E107" s="155"/>
      <c r="F107" s="155"/>
      <c r="G107" s="155"/>
    </row>
    <row r="108" spans="1:7" ht="15" customHeight="1">
      <c r="A108" s="121" t="s">
        <v>69</v>
      </c>
      <c r="B108" s="156">
        <v>42536</v>
      </c>
      <c r="C108" s="156"/>
      <c r="D108" s="148" t="s">
        <v>70</v>
      </c>
      <c r="E108" s="148"/>
      <c r="F108" s="148"/>
      <c r="G108" s="148"/>
    </row>
    <row r="109" spans="6:7" ht="12.75">
      <c r="F109" s="122"/>
      <c r="G109" s="122"/>
    </row>
    <row r="110" spans="1:7" ht="74.25" customHeight="1">
      <c r="A110" s="148" t="s">
        <v>72</v>
      </c>
      <c r="B110" s="148"/>
      <c r="C110" s="149" t="s">
        <v>71</v>
      </c>
      <c r="D110" s="150"/>
      <c r="E110" s="150"/>
      <c r="F110" s="148" t="s">
        <v>76</v>
      </c>
      <c r="G110" s="148"/>
    </row>
    <row r="111" spans="1:7" ht="12.75">
      <c r="A111" s="122"/>
      <c r="B111" s="51"/>
      <c r="F111" s="122"/>
      <c r="G111" s="122"/>
    </row>
    <row r="112" spans="1:7" ht="12.75">
      <c r="A112" s="122"/>
      <c r="B112" s="51"/>
      <c r="F112" s="122"/>
      <c r="G112" s="122"/>
    </row>
    <row r="113" spans="1:6" ht="12.75">
      <c r="A113" s="122"/>
      <c r="B113" s="51"/>
      <c r="F113" s="51"/>
    </row>
    <row r="114" spans="1:2" ht="12.75">
      <c r="A114" s="122"/>
      <c r="B114" s="51"/>
    </row>
    <row r="115" spans="1:2" ht="12.75">
      <c r="A115" s="122"/>
      <c r="B115" s="51"/>
    </row>
    <row r="116" spans="1:2" ht="12.75">
      <c r="A116" s="51"/>
      <c r="B116" s="51"/>
    </row>
  </sheetData>
  <sheetProtection/>
  <mergeCells count="43">
    <mergeCell ref="B107:C107"/>
    <mergeCell ref="B108:C108"/>
    <mergeCell ref="D107:G107"/>
    <mergeCell ref="D108:G108"/>
    <mergeCell ref="C1:G4"/>
    <mergeCell ref="A1:B4"/>
    <mergeCell ref="B96:D96"/>
    <mergeCell ref="B91:D91"/>
    <mergeCell ref="B92:D92"/>
    <mergeCell ref="B95:D95"/>
    <mergeCell ref="A110:B110"/>
    <mergeCell ref="C110:E110"/>
    <mergeCell ref="F110:G110"/>
    <mergeCell ref="D45:F45"/>
    <mergeCell ref="D46:F46"/>
    <mergeCell ref="D47:F47"/>
    <mergeCell ref="D69:E69"/>
    <mergeCell ref="D70:E70"/>
    <mergeCell ref="B105:D105"/>
    <mergeCell ref="F105:G105"/>
    <mergeCell ref="B79:C79"/>
    <mergeCell ref="C50:E50"/>
    <mergeCell ref="D40:E40"/>
    <mergeCell ref="D66:E66"/>
    <mergeCell ref="D67:E67"/>
    <mergeCell ref="D68:E68"/>
    <mergeCell ref="D44:F44"/>
    <mergeCell ref="B14:D14"/>
    <mergeCell ref="B15:D15"/>
    <mergeCell ref="B16:D16"/>
    <mergeCell ref="B13:D13"/>
    <mergeCell ref="B37:D37"/>
    <mergeCell ref="B20:C20"/>
    <mergeCell ref="B38:D38"/>
    <mergeCell ref="B93:D93"/>
    <mergeCell ref="B94:D94"/>
    <mergeCell ref="D71:E71"/>
    <mergeCell ref="D65:E65"/>
    <mergeCell ref="D80:E80"/>
    <mergeCell ref="B80:C80"/>
    <mergeCell ref="B78:C78"/>
    <mergeCell ref="D78:E78"/>
    <mergeCell ref="D79:E79"/>
  </mergeCells>
  <printOptions/>
  <pageMargins left="0.8267716535433072" right="0.63" top="0.6" bottom="1.32" header="0.31496062992125984" footer="0.25"/>
  <pageSetup horizontalDpi="600" verticalDpi="600" orientation="portrait" scale="80" r:id="rId2"/>
  <rowBreaks count="1" manualBreakCount="1">
    <brk id="6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mbustos</dc:creator>
  <cp:keywords/>
  <dc:description/>
  <cp:lastModifiedBy>Sirley Johana Corredor Monsalve</cp:lastModifiedBy>
  <cp:lastPrinted>2016-06-15T22:02:08Z</cp:lastPrinted>
  <dcterms:created xsi:type="dcterms:W3CDTF">2011-11-24T16:32:11Z</dcterms:created>
  <dcterms:modified xsi:type="dcterms:W3CDTF">2016-06-15T22:02:47Z</dcterms:modified>
  <cp:category/>
  <cp:version/>
  <cp:contentType/>
  <cp:contentStatus/>
</cp:coreProperties>
</file>