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uan Diego\Downloads\"/>
    </mc:Choice>
  </mc:AlternateContent>
  <bookViews>
    <workbookView xWindow="0" yWindow="0" windowWidth="20490" windowHeight="6750" tabRatio="788"/>
  </bookViews>
  <sheets>
    <sheet name="Plantill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5" l="1"/>
  <c r="U15" i="5" s="1"/>
  <c r="V15" i="5" l="1"/>
</calcChain>
</file>

<file path=xl/sharedStrings.xml><?xml version="1.0" encoding="utf-8"?>
<sst xmlns="http://schemas.openxmlformats.org/spreadsheetml/2006/main" count="145" uniqueCount="143">
  <si>
    <t xml:space="preserve">
</t>
  </si>
  <si>
    <t>Codigo: E-SGI-A-F008</t>
  </si>
  <si>
    <t>Version: 3</t>
  </si>
  <si>
    <t>Fecha: 30/09/2021</t>
  </si>
  <si>
    <t>Pagina:1 de 1</t>
  </si>
  <si>
    <t>PROCESO</t>
  </si>
  <si>
    <t>ASPECTO AMBIENTAL ASOCIADO</t>
  </si>
  <si>
    <t>IMPACTO AMBIENTAL</t>
  </si>
  <si>
    <t>OBSERVACIONES</t>
  </si>
  <si>
    <t>VALORACION DE IMPACTOS AMBIENTALES</t>
  </si>
  <si>
    <t>LEGISLACIÓN AMBIENTAL RELACIONADA</t>
  </si>
  <si>
    <t>CUMPLE LA NORMATIVIDAD</t>
  </si>
  <si>
    <t>SIGNIFICANCIA</t>
  </si>
  <si>
    <t>CONTROL OPERACIONAL</t>
  </si>
  <si>
    <t>ALCANCE</t>
  </si>
  <si>
    <t>PROBABILIDAD</t>
  </si>
  <si>
    <t>DURACIÓN</t>
  </si>
  <si>
    <t>RECUPERABILIDAD</t>
  </si>
  <si>
    <t>MAGNITUD</t>
  </si>
  <si>
    <t>NORMATIVIDAD</t>
  </si>
  <si>
    <t>VALOR</t>
  </si>
  <si>
    <t>CALIFICACIÓN</t>
  </si>
  <si>
    <t>Gestión Ambiental</t>
  </si>
  <si>
    <t>NORMAL</t>
  </si>
  <si>
    <t>Remoción de gases de efecto invernadero</t>
  </si>
  <si>
    <t>AIRE</t>
  </si>
  <si>
    <t xml:space="preserve"> POSITIVO (+)</t>
  </si>
  <si>
    <t>SI</t>
  </si>
  <si>
    <t>PACA</t>
  </si>
  <si>
    <t>Generación de residuos sólidos aprovechables</t>
  </si>
  <si>
    <t>SUELO</t>
  </si>
  <si>
    <t>NO</t>
  </si>
  <si>
    <t>ANORMAL</t>
  </si>
  <si>
    <t>Remoción de cobertura vegetal</t>
  </si>
  <si>
    <t>EMERGENCIA</t>
  </si>
  <si>
    <t xml:space="preserve">Generación de emisiones atmosféricas por fuentes fijas dispersas </t>
  </si>
  <si>
    <t>NEGATIVO (-)</t>
  </si>
  <si>
    <t>FLORA Y FAUNA</t>
  </si>
  <si>
    <t>Servicio Acueducto</t>
  </si>
  <si>
    <t xml:space="preserve">Consumo de agua </t>
  </si>
  <si>
    <t>AGUA</t>
  </si>
  <si>
    <t>Inundaciones</t>
  </si>
  <si>
    <t>TODOS</t>
  </si>
  <si>
    <t xml:space="preserve">Consumo de energía eléctrica </t>
  </si>
  <si>
    <t>Consumo de productos químicos</t>
  </si>
  <si>
    <t>Derrames</t>
  </si>
  <si>
    <t xml:space="preserve">Generación de residuos peligrosos </t>
  </si>
  <si>
    <t>Generación de residuos sólidos no aprovechables</t>
  </si>
  <si>
    <t>Vertimientos no domésticos al alcantarillado</t>
  </si>
  <si>
    <t xml:space="preserve">Generación de residuos construcción y demolición </t>
  </si>
  <si>
    <t>PIGA</t>
  </si>
  <si>
    <t xml:space="preserve">Generación de emisiones atmosféricas por fuentes móviles </t>
  </si>
  <si>
    <t>Emisión de ruido ambiental</t>
  </si>
  <si>
    <t xml:space="preserve">Uso de publicidad exterior visual </t>
  </si>
  <si>
    <t>Gestión Comercial</t>
  </si>
  <si>
    <t>Servicio Alcantarillado</t>
  </si>
  <si>
    <t>Generación de biosólidos</t>
  </si>
  <si>
    <t>Generación de olores ofensivos</t>
  </si>
  <si>
    <t>Vertimientos a cuerpos de agua o suelo</t>
  </si>
  <si>
    <t>Uso del suelo</t>
  </si>
  <si>
    <t>Gestión de Calibración, Hidrometeorología  y Ensayo</t>
  </si>
  <si>
    <t>Emisión de gases de efecto invernadero</t>
  </si>
  <si>
    <t>Uso de sustancias agotadoras de la capa de ozono</t>
  </si>
  <si>
    <t>Gestión Predial</t>
  </si>
  <si>
    <t>Gestión de Comunicaciones</t>
  </si>
  <si>
    <t>Gestión de Servicios Administrativos</t>
  </si>
  <si>
    <t>Generación de otros residuos</t>
  </si>
  <si>
    <t>SITUACION</t>
  </si>
  <si>
    <t>ASPECTOS AMBIENTALES</t>
  </si>
  <si>
    <t>RECURSOS</t>
  </si>
  <si>
    <t>TIPO DE IMPACTO</t>
  </si>
  <si>
    <t>VALORACION</t>
  </si>
  <si>
    <t>INSTRUMENTO DE PLANEACION</t>
  </si>
  <si>
    <t>Gestión de la Estrategia</t>
  </si>
  <si>
    <t xml:space="preserve"> PIRE</t>
  </si>
  <si>
    <t>Gestión Social</t>
  </si>
  <si>
    <t>OTRO</t>
  </si>
  <si>
    <t>Servicio Aseo</t>
  </si>
  <si>
    <t xml:space="preserve">Generación de emisiones atmosféricas por fuentes fijas puntuales </t>
  </si>
  <si>
    <t>Gestión del Talento Humano</t>
  </si>
  <si>
    <t>Gestión Financiera</t>
  </si>
  <si>
    <t>Gestión de Mantenimiento</t>
  </si>
  <si>
    <t>Gestión Contractual</t>
  </si>
  <si>
    <t>Emisión de energía</t>
  </si>
  <si>
    <t>Gestión del Conocimiento</t>
  </si>
  <si>
    <t xml:space="preserve">Vertimientos domésticos al alcantarillado </t>
  </si>
  <si>
    <t>Gestión Documental</t>
  </si>
  <si>
    <t>Gestión de TIC</t>
  </si>
  <si>
    <t>Gestión Legal</t>
  </si>
  <si>
    <t xml:space="preserve">Consumo de combustibles </t>
  </si>
  <si>
    <t xml:space="preserve">Evaluación, Control y Mejoramiento </t>
  </si>
  <si>
    <t>Consumo de papel</t>
  </si>
  <si>
    <t>Consumo de madera</t>
  </si>
  <si>
    <t>Movimiento de tierras</t>
  </si>
  <si>
    <t>Remociones en masa</t>
  </si>
  <si>
    <t>MATRIZ DE IDENTIFICACIÓN DE ASPECTOS Y VALORACIÓN DE IMPACTOS AMBIENTALES</t>
  </si>
  <si>
    <t>ACTIVIDAD ASOCIADA AL ASPECTO</t>
  </si>
  <si>
    <t>RECURSO AFECTADO</t>
  </si>
  <si>
    <t>SEDE</t>
  </si>
  <si>
    <t>CONTROL DE CAMBIOS</t>
  </si>
  <si>
    <t>VERSIÓN</t>
  </si>
  <si>
    <t>FECHA</t>
  </si>
  <si>
    <t>DESCRIPCION</t>
  </si>
  <si>
    <t>ELABORÓ:</t>
  </si>
  <si>
    <t>REVISÓ:</t>
  </si>
  <si>
    <t>APROBÓ:</t>
  </si>
  <si>
    <t>CUMPLE CON LA NORMATIVIDAD</t>
  </si>
  <si>
    <t>ACCIONES DE MEJORA 
DEL CONTROL OPERACIONAL</t>
  </si>
  <si>
    <t>TIPO DE IMPACTO 
"SIGNO"</t>
  </si>
  <si>
    <t>Agotamiento del recurso hídrico </t>
  </si>
  <si>
    <t>Disminución de la presión sobre el recurso hídrico </t>
  </si>
  <si>
    <t>Reutilización del recurso hídrico </t>
  </si>
  <si>
    <t>Contaminación del recurso hídrico  </t>
  </si>
  <si>
    <t>Contaminación del recurso suelo </t>
  </si>
  <si>
    <t>Descontaminación del recurso hídrico </t>
  </si>
  <si>
    <t>Contaminación al recurso aire </t>
  </si>
  <si>
    <t>Contaminación electromagnética  </t>
  </si>
  <si>
    <t>Afectación a la comunidad </t>
  </si>
  <si>
    <t>Aumento de los efectos del cambio climático. </t>
  </si>
  <si>
    <t>Disminución de los efectos del cambio climático </t>
  </si>
  <si>
    <t>Sobrepresión en sitios de disposición final.  </t>
  </si>
  <si>
    <t>Contaminación del recurso suelo  </t>
  </si>
  <si>
    <t>Disminución de sobrepresión en sitios de disposición final.  </t>
  </si>
  <si>
    <t>Agotamiento de los recursos naturales </t>
  </si>
  <si>
    <t>Perdida de servicios ecosistémicos </t>
  </si>
  <si>
    <t>Aumento de los servicios ecosistémicos </t>
  </si>
  <si>
    <t>Mitigación de impactos socioambientales  </t>
  </si>
  <si>
    <t>Contaminación visual </t>
  </si>
  <si>
    <t>Alteración del paisaje </t>
  </si>
  <si>
    <t>IMPACTOS</t>
  </si>
  <si>
    <r>
      <t xml:space="preserve">FECHA ULTIMA ACTUALIZACIÓN (dd/mm/aaaa):  </t>
    </r>
    <r>
      <rPr>
        <sz val="12"/>
        <color theme="1"/>
        <rFont val="Calibri"/>
        <family val="2"/>
      </rPr>
      <t>30/09/2021</t>
    </r>
  </si>
  <si>
    <r>
      <t xml:space="preserve">RESPONSABLE DEL DILIGENCIAMIENTO: </t>
    </r>
    <r>
      <rPr>
        <sz val="12"/>
        <color theme="1"/>
        <rFont val="Calibri"/>
        <family val="2"/>
      </rPr>
      <t>Ana Milena Alvarez</t>
    </r>
  </si>
  <si>
    <r>
      <t xml:space="preserve">PROCESO: </t>
    </r>
    <r>
      <rPr>
        <sz val="12"/>
        <color theme="1"/>
        <rFont val="Calibri"/>
        <family val="2"/>
      </rPr>
      <t>SGA</t>
    </r>
  </si>
  <si>
    <r>
      <rPr>
        <b/>
        <i/>
        <sz val="12"/>
        <rFont val="Calibri"/>
        <family val="2"/>
      </rPr>
      <t>Objetivo</t>
    </r>
    <r>
      <rPr>
        <sz val="12"/>
        <rFont val="Calibri"/>
        <family val="2"/>
      </rPr>
      <t>: Realizar la identificación de los aspectos y valoración de los impactos ambientales que se generan por el desarrollo de las actividades del IDEAM, en todas sus sedes, con el fin de determinar su significancia y establecer acciones de control para prevenirlos, mitigarlos, corregirlos y/o compensarlos.</t>
    </r>
  </si>
  <si>
    <r>
      <rPr>
        <b/>
        <sz val="12"/>
        <color theme="1"/>
        <rFont val="Calibri"/>
        <family val="2"/>
        <scheme val="minor"/>
      </rPr>
      <t>Ana Milena Álvarez</t>
    </r>
    <r>
      <rPr>
        <sz val="12"/>
        <color theme="1"/>
        <rFont val="Calibri"/>
        <family val="2"/>
        <scheme val="minor"/>
      </rPr>
      <t xml:space="preserve">
Contratista
Oficina Asesora de Planeación</t>
    </r>
  </si>
  <si>
    <r>
      <rPr>
        <b/>
        <sz val="12"/>
        <color theme="1"/>
        <rFont val="Calibri"/>
        <family val="2"/>
        <scheme val="minor"/>
      </rPr>
      <t xml:space="preserve">Telly de Jesús Month
</t>
    </r>
    <r>
      <rPr>
        <sz val="12"/>
        <color theme="1"/>
        <rFont val="Calibri"/>
        <family val="2"/>
        <scheme val="minor"/>
      </rPr>
      <t xml:space="preserve">Jefe Oficina Asesora de Planeación
</t>
    </r>
  </si>
  <si>
    <r>
      <rPr>
        <b/>
        <sz val="12"/>
        <color theme="1"/>
        <rFont val="Calibri"/>
        <family val="2"/>
        <scheme val="minor"/>
      </rPr>
      <t xml:space="preserve">
Telly de Jesús Month
</t>
    </r>
    <r>
      <rPr>
        <sz val="12"/>
        <color theme="1"/>
        <rFont val="Calibri"/>
        <family val="2"/>
        <scheme val="minor"/>
      </rPr>
      <t xml:space="preserve">Jefe Oficina Asesora de Planeación
</t>
    </r>
  </si>
  <si>
    <t>CICLO DE VIDA 
DEL SERVICIO</t>
  </si>
  <si>
    <t>SITUACIÓN 
(EN LA QUE SE PRESENTA 
LA ACTIVIDAD)</t>
  </si>
  <si>
    <t>IMPORTANCIA DEL IMPACTO
I = A*P*D*R*M*N</t>
  </si>
  <si>
    <t>Implementación de Prácticas Ambientales Sostenibles</t>
  </si>
  <si>
    <t xml:space="preserve">Adquisición de bienes y servicios con criterios ambientales y sociales </t>
  </si>
  <si>
    <t xml:space="preserve">Cambio de metodología de valoración teniendo como base el ciclo de vida del servicio o producto. Se incluye el cumplimiento normativo, como variable fundamental para la valoración de impacto ambiental.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</si>
</sst>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2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3" borderId="4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 applyProtection="1">
      <alignment vertical="center" wrapText="1"/>
      <protection locked="0" hidden="1"/>
    </xf>
    <xf numFmtId="0" fontId="1" fillId="0" borderId="48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justify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4" borderId="48" xfId="1" applyFont="1" applyFill="1" applyBorder="1" applyAlignment="1">
      <alignment vertical="center" wrapText="1"/>
    </xf>
    <xf numFmtId="0" fontId="1" fillId="4" borderId="49" xfId="1" applyFont="1" applyFill="1" applyBorder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1" fillId="0" borderId="0" xfId="0" applyFont="1" applyProtection="1">
      <protection locked="0" hidden="1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vertical="center"/>
    </xf>
    <xf numFmtId="3" fontId="3" fillId="3" borderId="48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50" xfId="0" applyFont="1" applyBorder="1" applyAlignment="1"/>
    <xf numFmtId="0" fontId="6" fillId="0" borderId="51" xfId="0" applyFont="1" applyBorder="1"/>
    <xf numFmtId="0" fontId="6" fillId="0" borderId="3" xfId="0" applyFont="1" applyBorder="1"/>
    <xf numFmtId="0" fontId="5" fillId="0" borderId="0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8" fillId="0" borderId="53" xfId="0" applyFont="1" applyBorder="1" applyAlignment="1">
      <alignment horizontal="left" vertical="center"/>
    </xf>
    <xf numFmtId="0" fontId="9" fillId="0" borderId="54" xfId="0" applyFont="1" applyBorder="1"/>
    <xf numFmtId="0" fontId="9" fillId="0" borderId="55" xfId="0" applyFont="1" applyBorder="1"/>
    <xf numFmtId="0" fontId="8" fillId="0" borderId="5" xfId="0" applyFont="1" applyBorder="1" applyAlignment="1">
      <alignment horizontal="left" vertical="center" wrapText="1"/>
    </xf>
    <xf numFmtId="0" fontId="9" fillId="0" borderId="6" xfId="0" applyFont="1" applyBorder="1"/>
    <xf numFmtId="0" fontId="9" fillId="0" borderId="56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57" xfId="0" applyFont="1" applyBorder="1"/>
    <xf numFmtId="0" fontId="3" fillId="5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9" fillId="0" borderId="50" xfId="0" applyFont="1" applyBorder="1"/>
    <xf numFmtId="0" fontId="9" fillId="0" borderId="14" xfId="0" applyFont="1" applyBorder="1"/>
    <xf numFmtId="0" fontId="9" fillId="0" borderId="42" xfId="0" applyFont="1" applyBorder="1"/>
    <xf numFmtId="0" fontId="8" fillId="0" borderId="0" xfId="0" applyFont="1" applyBorder="1" applyAlignment="1"/>
    <xf numFmtId="0" fontId="9" fillId="0" borderId="43" xfId="0" applyFont="1" applyBorder="1"/>
    <xf numFmtId="0" fontId="9" fillId="0" borderId="16" xfId="0" applyFont="1" applyBorder="1"/>
    <xf numFmtId="0" fontId="9" fillId="0" borderId="44" xfId="0" applyFont="1" applyBorder="1"/>
    <xf numFmtId="0" fontId="9" fillId="0" borderId="17" xfId="0" applyFont="1" applyBorder="1"/>
    <xf numFmtId="0" fontId="7" fillId="0" borderId="50" xfId="0" applyFont="1" applyBorder="1" applyAlignment="1">
      <alignment horizontal="left" vertical="center" wrapText="1"/>
    </xf>
    <xf numFmtId="0" fontId="9" fillId="0" borderId="51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58" xfId="0" applyFont="1" applyBorder="1"/>
    <xf numFmtId="0" fontId="7" fillId="0" borderId="52" xfId="0" applyFont="1" applyBorder="1" applyAlignment="1">
      <alignment horizontal="left" vertical="center"/>
    </xf>
    <xf numFmtId="0" fontId="9" fillId="0" borderId="3" xfId="0" applyFont="1" applyBorder="1"/>
    <xf numFmtId="0" fontId="9" fillId="0" borderId="59" xfId="0" applyFont="1" applyBorder="1"/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" fillId="5" borderId="15" xfId="0" applyFont="1" applyFill="1" applyBorder="1"/>
    <xf numFmtId="0" fontId="1" fillId="5" borderId="18" xfId="0" applyFont="1" applyFill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" fillId="0" borderId="32" xfId="0" applyFont="1" applyBorder="1"/>
    <xf numFmtId="0" fontId="1" fillId="0" borderId="33" xfId="0" applyFont="1" applyBorder="1"/>
    <xf numFmtId="0" fontId="11" fillId="0" borderId="34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11" fillId="0" borderId="20" xfId="0" applyFont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" fillId="0" borderId="35" xfId="0" applyFont="1" applyBorder="1"/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14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2" fillId="0" borderId="37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0" fontId="12" fillId="0" borderId="2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" fillId="0" borderId="27" xfId="0" applyFont="1" applyBorder="1"/>
    <xf numFmtId="0" fontId="1" fillId="0" borderId="39" xfId="0" applyFont="1" applyBorder="1"/>
    <xf numFmtId="0" fontId="11" fillId="0" borderId="34" xfId="0" applyFont="1" applyBorder="1" applyAlignment="1">
      <alignment horizontal="center" vertical="top"/>
    </xf>
    <xf numFmtId="14" fontId="11" fillId="0" borderId="20" xfId="0" applyNumberFormat="1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" fillId="0" borderId="17" xfId="0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2581274</xdr:colOff>
      <xdr:row>1</xdr:row>
      <xdr:rowOff>85725</xdr:rowOff>
    </xdr:from>
    <xdr:ext cx="4772025" cy="1495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8199" y="304800"/>
          <a:ext cx="4772025" cy="1495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AC504"/>
  <sheetViews>
    <sheetView tabSelected="1" zoomScale="70" zoomScaleNormal="70" workbookViewId="0">
      <selection activeCell="B15" sqref="B15"/>
    </sheetView>
  </sheetViews>
  <sheetFormatPr baseColWidth="10" defaultRowHeight="15.75" x14ac:dyDescent="0.25"/>
  <cols>
    <col min="1" max="1" width="6.42578125" style="1" customWidth="1"/>
    <col min="2" max="2" width="36" style="1" customWidth="1"/>
    <col min="3" max="3" width="27.28515625" style="1" customWidth="1"/>
    <col min="4" max="4" width="96.28515625" style="8" customWidth="1"/>
    <col min="5" max="5" width="26.7109375" style="6" customWidth="1"/>
    <col min="6" max="6" width="34.85546875" style="6" customWidth="1"/>
    <col min="7" max="7" width="47.5703125" style="2" customWidth="1"/>
    <col min="8" max="8" width="38.7109375" style="22" customWidth="1"/>
    <col min="9" max="9" width="33" style="6" customWidth="1"/>
    <col min="10" max="10" width="93.7109375" style="22" customWidth="1"/>
    <col min="11" max="11" width="21.85546875" style="6" customWidth="1"/>
    <col min="12" max="12" width="16.42578125" style="1" customWidth="1"/>
    <col min="13" max="13" width="18.5703125" style="2" customWidth="1"/>
    <col min="14" max="14" width="15.28515625" style="1" customWidth="1"/>
    <col min="15" max="15" width="20.140625" style="1" customWidth="1"/>
    <col min="16" max="16" width="19.42578125" style="1" customWidth="1"/>
    <col min="17" max="17" width="22.28515625" style="1" customWidth="1"/>
    <col min="18" max="18" width="30.42578125" style="42" customWidth="1"/>
    <col min="19" max="19" width="69.7109375" style="6" customWidth="1"/>
    <col min="20" max="20" width="28.28515625" style="1" customWidth="1"/>
    <col min="21" max="21" width="23.7109375" style="1" customWidth="1"/>
    <col min="22" max="22" width="28" style="1" customWidth="1"/>
    <col min="23" max="23" width="71" style="1" customWidth="1"/>
    <col min="24" max="24" width="75.42578125" style="1" customWidth="1"/>
    <col min="25" max="25" width="35.140625" style="1" customWidth="1"/>
    <col min="26" max="26" width="28.42578125" style="1" customWidth="1"/>
    <col min="27" max="27" width="32.7109375" style="1" customWidth="1"/>
    <col min="28" max="28" width="33.5703125" style="23" customWidth="1"/>
    <col min="29" max="29" width="51.85546875" style="1" customWidth="1"/>
    <col min="30" max="30" width="58.85546875" style="1" customWidth="1"/>
    <col min="31" max="31" width="24" style="1" customWidth="1"/>
    <col min="32" max="32" width="64.7109375" style="1" customWidth="1"/>
    <col min="33" max="33" width="50.42578125" style="1" customWidth="1"/>
    <col min="34" max="34" width="25.7109375" style="1" customWidth="1"/>
    <col min="35" max="35" width="25.42578125" style="1" customWidth="1"/>
    <col min="36" max="36" width="20.85546875" style="1" customWidth="1"/>
    <col min="37" max="37" width="48.5703125" style="1" customWidth="1"/>
    <col min="38" max="38" width="41.85546875" style="1" customWidth="1"/>
    <col min="39" max="16384" width="11.42578125" style="1"/>
  </cols>
  <sheetData>
    <row r="1" spans="1:28" s="45" customFormat="1" ht="17.25" customHeight="1" thickBot="1" x14ac:dyDescent="0.3"/>
    <row r="2" spans="1:28" s="20" customFormat="1" ht="33" customHeight="1" x14ac:dyDescent="0.25">
      <c r="A2" s="46" t="s">
        <v>0</v>
      </c>
      <c r="B2" s="47"/>
      <c r="C2" s="47"/>
      <c r="D2" s="47"/>
      <c r="E2" s="48"/>
      <c r="F2" s="55" t="s">
        <v>95</v>
      </c>
      <c r="G2" s="56"/>
      <c r="H2" s="56"/>
      <c r="I2" s="56"/>
      <c r="J2" s="56"/>
      <c r="K2" s="56"/>
      <c r="L2" s="56"/>
      <c r="M2" s="56"/>
      <c r="N2" s="56"/>
      <c r="O2" s="57"/>
      <c r="P2" s="62" t="s">
        <v>1</v>
      </c>
      <c r="Q2" s="63"/>
      <c r="R2" s="64"/>
      <c r="S2" s="19"/>
      <c r="T2" s="19"/>
      <c r="U2" s="19"/>
      <c r="V2" s="19"/>
      <c r="W2" s="19"/>
      <c r="X2" s="19"/>
    </row>
    <row r="3" spans="1:28" s="20" customFormat="1" ht="33" customHeight="1" x14ac:dyDescent="0.25">
      <c r="A3" s="49"/>
      <c r="B3" s="50"/>
      <c r="C3" s="50"/>
      <c r="D3" s="50"/>
      <c r="E3" s="51"/>
      <c r="F3" s="58"/>
      <c r="G3" s="59"/>
      <c r="H3" s="59"/>
      <c r="I3" s="59"/>
      <c r="J3" s="59"/>
      <c r="K3" s="59"/>
      <c r="L3" s="59"/>
      <c r="M3" s="59"/>
      <c r="N3" s="59"/>
      <c r="O3" s="60"/>
      <c r="P3" s="65" t="s">
        <v>2</v>
      </c>
      <c r="Q3" s="66"/>
      <c r="R3" s="67"/>
      <c r="S3" s="19"/>
      <c r="T3" s="19"/>
      <c r="U3" s="19"/>
      <c r="V3" s="19"/>
      <c r="W3" s="19"/>
      <c r="X3" s="19"/>
    </row>
    <row r="4" spans="1:28" s="20" customFormat="1" ht="33" customHeight="1" x14ac:dyDescent="0.25">
      <c r="A4" s="49"/>
      <c r="B4" s="50"/>
      <c r="C4" s="50"/>
      <c r="D4" s="50"/>
      <c r="E4" s="51"/>
      <c r="F4" s="58"/>
      <c r="G4" s="59"/>
      <c r="H4" s="59"/>
      <c r="I4" s="59"/>
      <c r="J4" s="59"/>
      <c r="K4" s="59"/>
      <c r="L4" s="59"/>
      <c r="M4" s="59"/>
      <c r="N4" s="59"/>
      <c r="O4" s="60"/>
      <c r="P4" s="65" t="s">
        <v>3</v>
      </c>
      <c r="Q4" s="66"/>
      <c r="R4" s="67"/>
      <c r="S4" s="19"/>
      <c r="T4" s="19"/>
      <c r="U4" s="19"/>
      <c r="V4" s="19"/>
      <c r="W4" s="19"/>
      <c r="X4" s="19"/>
    </row>
    <row r="5" spans="1:28" s="20" customFormat="1" ht="33" customHeight="1" thickBot="1" x14ac:dyDescent="0.3">
      <c r="A5" s="52"/>
      <c r="B5" s="53"/>
      <c r="C5" s="53"/>
      <c r="D5" s="53"/>
      <c r="E5" s="54"/>
      <c r="F5" s="58"/>
      <c r="G5" s="61"/>
      <c r="H5" s="61"/>
      <c r="I5" s="61"/>
      <c r="J5" s="61"/>
      <c r="K5" s="61"/>
      <c r="L5" s="61"/>
      <c r="M5" s="61"/>
      <c r="N5" s="61"/>
      <c r="O5" s="60"/>
      <c r="P5" s="68" t="s">
        <v>4</v>
      </c>
      <c r="Q5" s="69"/>
      <c r="R5" s="70"/>
      <c r="S5" s="19"/>
      <c r="T5" s="19"/>
      <c r="U5" s="19"/>
      <c r="V5" s="19"/>
      <c r="W5" s="19"/>
      <c r="X5" s="19"/>
    </row>
    <row r="6" spans="1:28" s="20" customFormat="1" ht="20.25" customHeight="1" x14ac:dyDescent="0.25">
      <c r="A6" s="73" t="s">
        <v>130</v>
      </c>
      <c r="B6" s="74"/>
      <c r="C6" s="74"/>
      <c r="D6" s="74"/>
      <c r="E6" s="74"/>
      <c r="F6" s="74"/>
      <c r="G6" s="75"/>
      <c r="H6" s="82" t="s">
        <v>131</v>
      </c>
      <c r="I6" s="74"/>
      <c r="J6" s="74"/>
      <c r="K6" s="83"/>
      <c r="L6" s="87" t="s">
        <v>132</v>
      </c>
      <c r="M6" s="74"/>
      <c r="N6" s="74"/>
      <c r="O6" s="74"/>
      <c r="P6" s="74"/>
      <c r="Q6" s="74"/>
      <c r="R6" s="75"/>
      <c r="S6" s="19"/>
      <c r="T6" s="19"/>
      <c r="U6" s="19"/>
      <c r="V6" s="19"/>
      <c r="W6" s="19"/>
      <c r="X6" s="19"/>
    </row>
    <row r="7" spans="1:28" s="20" customFormat="1" ht="20.25" customHeight="1" x14ac:dyDescent="0.25">
      <c r="A7" s="76"/>
      <c r="B7" s="77"/>
      <c r="C7" s="77"/>
      <c r="D7" s="77"/>
      <c r="E7" s="77"/>
      <c r="F7" s="77"/>
      <c r="G7" s="78"/>
      <c r="H7" s="84"/>
      <c r="I7" s="77"/>
      <c r="J7" s="77"/>
      <c r="K7" s="85"/>
      <c r="L7" s="88"/>
      <c r="M7" s="77"/>
      <c r="N7" s="77"/>
      <c r="O7" s="77"/>
      <c r="P7" s="77"/>
      <c r="Q7" s="77"/>
      <c r="R7" s="78"/>
      <c r="S7" s="19"/>
      <c r="T7" s="19"/>
      <c r="U7" s="19"/>
      <c r="V7" s="19"/>
      <c r="W7" s="19"/>
      <c r="X7" s="19"/>
    </row>
    <row r="8" spans="1:28" s="20" customFormat="1" ht="20.25" customHeight="1" thickBot="1" x14ac:dyDescent="0.3">
      <c r="A8" s="79"/>
      <c r="B8" s="80"/>
      <c r="C8" s="80"/>
      <c r="D8" s="80"/>
      <c r="E8" s="80"/>
      <c r="F8" s="80"/>
      <c r="G8" s="81"/>
      <c r="H8" s="80"/>
      <c r="I8" s="80"/>
      <c r="J8" s="80"/>
      <c r="K8" s="86"/>
      <c r="L8" s="89"/>
      <c r="M8" s="80"/>
      <c r="N8" s="80"/>
      <c r="O8" s="80"/>
      <c r="P8" s="80"/>
      <c r="Q8" s="80"/>
      <c r="R8" s="81"/>
      <c r="S8" s="19"/>
      <c r="T8" s="19"/>
      <c r="U8" s="19"/>
      <c r="V8" s="19"/>
      <c r="W8" s="19"/>
      <c r="X8" s="19"/>
    </row>
    <row r="9" spans="1:28" s="20" customFormat="1" ht="43.5" customHeight="1" thickBot="1" x14ac:dyDescent="0.3">
      <c r="A9" s="90" t="s">
        <v>133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S9" s="21"/>
      <c r="T9" s="21"/>
      <c r="U9" s="21"/>
      <c r="V9" s="21"/>
      <c r="W9" s="21"/>
      <c r="X9" s="21"/>
    </row>
    <row r="10" spans="1:28" ht="16.5" thickBot="1" x14ac:dyDescent="0.3"/>
    <row r="11" spans="1:28" ht="27" customHeight="1" thickBot="1" x14ac:dyDescent="0.3">
      <c r="B11" s="71" t="s">
        <v>5</v>
      </c>
      <c r="C11" s="71" t="s">
        <v>98</v>
      </c>
      <c r="D11" s="94" t="s">
        <v>96</v>
      </c>
      <c r="E11" s="94" t="s">
        <v>137</v>
      </c>
      <c r="F11" s="94" t="s">
        <v>138</v>
      </c>
      <c r="G11" s="94" t="s">
        <v>6</v>
      </c>
      <c r="H11" s="94" t="s">
        <v>7</v>
      </c>
      <c r="I11" s="94" t="s">
        <v>97</v>
      </c>
      <c r="J11" s="94" t="s">
        <v>8</v>
      </c>
      <c r="K11" s="99" t="s">
        <v>9</v>
      </c>
      <c r="L11" s="100"/>
      <c r="M11" s="100"/>
      <c r="N11" s="100"/>
      <c r="O11" s="100"/>
      <c r="P11" s="100"/>
      <c r="Q11" s="100"/>
      <c r="R11" s="101"/>
      <c r="S11" s="94" t="s">
        <v>10</v>
      </c>
      <c r="T11" s="94" t="s">
        <v>106</v>
      </c>
      <c r="U11" s="111" t="s">
        <v>12</v>
      </c>
      <c r="V11" s="112"/>
      <c r="W11" s="94" t="s">
        <v>13</v>
      </c>
      <c r="X11" s="94" t="s">
        <v>107</v>
      </c>
      <c r="AB11" s="1"/>
    </row>
    <row r="12" spans="1:28" ht="16.5" thickBot="1" x14ac:dyDescent="0.3">
      <c r="B12" s="93"/>
      <c r="C12" s="93"/>
      <c r="D12" s="95"/>
      <c r="E12" s="95"/>
      <c r="F12" s="95"/>
      <c r="G12" s="97"/>
      <c r="H12" s="95"/>
      <c r="I12" s="95"/>
      <c r="J12" s="95"/>
      <c r="K12" s="94" t="s">
        <v>108</v>
      </c>
      <c r="L12" s="94" t="s">
        <v>14</v>
      </c>
      <c r="M12" s="94" t="s">
        <v>15</v>
      </c>
      <c r="N12" s="94" t="s">
        <v>16</v>
      </c>
      <c r="O12" s="94" t="s">
        <v>17</v>
      </c>
      <c r="P12" s="94" t="s">
        <v>18</v>
      </c>
      <c r="Q12" s="94" t="s">
        <v>19</v>
      </c>
      <c r="R12" s="94" t="s">
        <v>139</v>
      </c>
      <c r="S12" s="95"/>
      <c r="T12" s="95"/>
      <c r="U12" s="113"/>
      <c r="V12" s="114"/>
      <c r="W12" s="95"/>
      <c r="X12" s="95"/>
      <c r="AB12" s="1"/>
    </row>
    <row r="13" spans="1:28" x14ac:dyDescent="0.25">
      <c r="B13" s="93"/>
      <c r="C13" s="93"/>
      <c r="D13" s="95"/>
      <c r="E13" s="95"/>
      <c r="F13" s="95"/>
      <c r="G13" s="97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71" t="s">
        <v>20</v>
      </c>
      <c r="V13" s="71" t="s">
        <v>21</v>
      </c>
      <c r="W13" s="95"/>
      <c r="X13" s="95"/>
      <c r="AB13" s="1"/>
    </row>
    <row r="14" spans="1:28" ht="16.5" thickBot="1" x14ac:dyDescent="0.3">
      <c r="B14" s="72"/>
      <c r="C14" s="72"/>
      <c r="D14" s="96"/>
      <c r="E14" s="96"/>
      <c r="F14" s="96"/>
      <c r="G14" s="98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72"/>
      <c r="V14" s="72"/>
      <c r="W14" s="96"/>
      <c r="X14" s="96"/>
      <c r="AB14" s="1"/>
    </row>
    <row r="15" spans="1:28" ht="62.25" customHeight="1" thickBot="1" x14ac:dyDescent="0.3">
      <c r="B15" s="44"/>
      <c r="C15" s="24"/>
      <c r="D15" s="18"/>
      <c r="E15" s="24"/>
      <c r="F15" s="11"/>
      <c r="G15" s="25"/>
      <c r="H15" s="26"/>
      <c r="I15" s="27"/>
      <c r="J15" s="28"/>
      <c r="K15" s="24"/>
      <c r="L15" s="10"/>
      <c r="M15" s="10"/>
      <c r="N15" s="10"/>
      <c r="O15" s="10"/>
      <c r="P15" s="10"/>
      <c r="Q15" s="10"/>
      <c r="R15" s="43">
        <f t="shared" ref="R15" si="0">L15*M15*N15*O15*P15*Q15</f>
        <v>0</v>
      </c>
      <c r="S15" s="29"/>
      <c r="T15" s="11" t="s">
        <v>27</v>
      </c>
      <c r="U15" s="11" t="b">
        <f>IF(AND(R15&gt;125000,R15&lt;=1000000),"ALTA",IF(AND(R15&gt;25000,R15&lt;=125000),"MODERADA",IF(AND(R15&gt;=1,R15&lt;=25000),"BAJA")))</f>
        <v>0</v>
      </c>
      <c r="V15" s="11" t="str">
        <f>IF(OR(AND(R15&gt;25000,T15="SI"),AND(R15&gt;25000,T15="NO")),"SIGNIFICATIVO",IF(AND(R15&lt;=25000,T15="SI"),"NO SIGNIFICATIVO",IF(AND(R15&lt;=25000,T15="NO"),"SIGNIFICATIVO")))</f>
        <v>NO SIGNIFICATIVO</v>
      </c>
      <c r="W15" s="30"/>
      <c r="X15" s="31"/>
      <c r="AB15" s="1"/>
    </row>
    <row r="16" spans="1:28" ht="16.5" thickBot="1" x14ac:dyDescent="0.3"/>
    <row r="17" spans="1:24" s="32" customFormat="1" ht="20.25" customHeight="1" thickBot="1" x14ac:dyDescent="0.3">
      <c r="A17" s="102" t="s">
        <v>99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4"/>
    </row>
    <row r="18" spans="1:24" s="32" customFormat="1" ht="20.25" customHeight="1" thickBot="1" x14ac:dyDescent="0.3">
      <c r="A18" s="105" t="s">
        <v>100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L18" s="108" t="s">
        <v>101</v>
      </c>
      <c r="M18" s="106"/>
      <c r="N18" s="106"/>
      <c r="O18" s="106"/>
      <c r="P18" s="106"/>
      <c r="Q18" s="106"/>
      <c r="R18" s="106"/>
      <c r="S18" s="107"/>
      <c r="T18" s="109" t="s">
        <v>102</v>
      </c>
      <c r="U18" s="106"/>
      <c r="V18" s="106"/>
      <c r="W18" s="106"/>
      <c r="X18" s="110"/>
    </row>
    <row r="19" spans="1:24" s="32" customFormat="1" ht="46.5" customHeight="1" thickBot="1" x14ac:dyDescent="0.3">
      <c r="A19" s="115">
        <v>3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  <c r="L19" s="118">
        <v>44469</v>
      </c>
      <c r="M19" s="106"/>
      <c r="N19" s="106"/>
      <c r="O19" s="106"/>
      <c r="P19" s="106"/>
      <c r="Q19" s="106"/>
      <c r="R19" s="106"/>
      <c r="S19" s="107"/>
      <c r="T19" s="119" t="s">
        <v>142</v>
      </c>
      <c r="U19" s="120"/>
      <c r="V19" s="120"/>
      <c r="W19" s="120"/>
      <c r="X19" s="121"/>
    </row>
    <row r="20" spans="1:24" s="32" customFormat="1" ht="20.25" customHeight="1" thickBot="1" x14ac:dyDescent="0.3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125"/>
      <c r="M20" s="106"/>
      <c r="N20" s="106"/>
      <c r="O20" s="106"/>
      <c r="P20" s="106"/>
      <c r="Q20" s="106"/>
      <c r="R20" s="106"/>
      <c r="S20" s="107"/>
      <c r="T20" s="125"/>
      <c r="U20" s="106"/>
      <c r="V20" s="106"/>
      <c r="W20" s="106"/>
      <c r="X20" s="110"/>
    </row>
    <row r="21" spans="1:24" s="32" customFormat="1" ht="20.25" customHeight="1" thickBot="1" x14ac:dyDescent="0.3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</row>
    <row r="22" spans="1:24" s="32" customFormat="1" ht="20.25" customHeight="1" thickBot="1" x14ac:dyDescent="0.3">
      <c r="A22" s="129" t="s">
        <v>103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30" t="s">
        <v>104</v>
      </c>
      <c r="M22" s="106"/>
      <c r="N22" s="106"/>
      <c r="O22" s="106"/>
      <c r="P22" s="106"/>
      <c r="Q22" s="106"/>
      <c r="R22" s="106"/>
      <c r="S22" s="107"/>
      <c r="T22" s="131" t="s">
        <v>105</v>
      </c>
      <c r="U22" s="106"/>
      <c r="V22" s="106"/>
      <c r="W22" s="106"/>
      <c r="X22" s="110"/>
    </row>
    <row r="23" spans="1:24" s="33" customFormat="1" ht="20.25" customHeight="1" x14ac:dyDescent="0.25">
      <c r="A23" s="132" t="s">
        <v>134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4"/>
      <c r="L23" s="141" t="s">
        <v>135</v>
      </c>
      <c r="M23" s="133"/>
      <c r="N23" s="133"/>
      <c r="O23" s="133"/>
      <c r="P23" s="133"/>
      <c r="Q23" s="133"/>
      <c r="R23" s="133"/>
      <c r="S23" s="134"/>
      <c r="T23" s="141" t="s">
        <v>136</v>
      </c>
      <c r="U23" s="133"/>
      <c r="V23" s="133"/>
      <c r="W23" s="133"/>
      <c r="X23" s="144"/>
    </row>
    <row r="24" spans="1:24" s="33" customFormat="1" ht="20.25" customHeight="1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7"/>
      <c r="L24" s="142"/>
      <c r="M24" s="136"/>
      <c r="N24" s="136"/>
      <c r="O24" s="136"/>
      <c r="P24" s="136"/>
      <c r="Q24" s="136"/>
      <c r="R24" s="136"/>
      <c r="S24" s="137"/>
      <c r="T24" s="142"/>
      <c r="U24" s="136"/>
      <c r="V24" s="136"/>
      <c r="W24" s="136"/>
      <c r="X24" s="145"/>
    </row>
    <row r="25" spans="1:24" s="33" customFormat="1" ht="39.75" customHeight="1" thickBot="1" x14ac:dyDescent="0.3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40"/>
      <c r="L25" s="143"/>
      <c r="M25" s="139"/>
      <c r="N25" s="139"/>
      <c r="O25" s="139"/>
      <c r="P25" s="139"/>
      <c r="Q25" s="139"/>
      <c r="R25" s="139"/>
      <c r="S25" s="140"/>
      <c r="T25" s="143"/>
      <c r="U25" s="139"/>
      <c r="V25" s="139"/>
      <c r="W25" s="139"/>
      <c r="X25" s="146"/>
    </row>
    <row r="96" spans="2:29" s="6" customFormat="1" x14ac:dyDescent="0.25">
      <c r="B96" s="1"/>
      <c r="C96" s="1"/>
      <c r="D96" s="17"/>
      <c r="E96" s="7"/>
      <c r="G96" s="2"/>
      <c r="H96" s="22"/>
      <c r="J96" s="22"/>
      <c r="L96" s="1"/>
      <c r="M96" s="2"/>
      <c r="N96" s="1"/>
      <c r="O96" s="1"/>
      <c r="P96" s="1"/>
      <c r="Q96" s="1"/>
      <c r="R96" s="42"/>
      <c r="T96" s="1"/>
      <c r="U96" s="1"/>
      <c r="V96" s="1"/>
      <c r="W96" s="1"/>
      <c r="X96" s="1"/>
      <c r="Y96" s="1"/>
      <c r="Z96" s="1"/>
      <c r="AA96" s="1"/>
      <c r="AB96" s="23"/>
      <c r="AC96" s="1"/>
    </row>
    <row r="97" spans="2:29" s="6" customFormat="1" x14ac:dyDescent="0.25">
      <c r="B97" s="1"/>
      <c r="C97" s="1"/>
      <c r="D97" s="17"/>
      <c r="E97" s="7"/>
      <c r="G97" s="2"/>
      <c r="H97" s="22"/>
      <c r="J97" s="22"/>
      <c r="L97" s="1"/>
      <c r="M97" s="2"/>
      <c r="N97" s="1"/>
      <c r="O97" s="1"/>
      <c r="P97" s="1"/>
      <c r="Q97" s="1"/>
      <c r="R97" s="42"/>
      <c r="T97" s="1"/>
      <c r="U97" s="1"/>
      <c r="V97" s="1"/>
      <c r="W97" s="1"/>
      <c r="X97" s="1"/>
      <c r="Y97" s="1"/>
      <c r="Z97" s="1"/>
      <c r="AA97" s="1"/>
      <c r="AB97" s="23"/>
      <c r="AC97" s="1"/>
    </row>
    <row r="98" spans="2:29" s="6" customFormat="1" x14ac:dyDescent="0.25">
      <c r="B98" s="1"/>
      <c r="C98" s="1"/>
      <c r="D98" s="17"/>
      <c r="E98" s="7"/>
      <c r="G98" s="2"/>
      <c r="H98" s="22"/>
      <c r="J98" s="22"/>
      <c r="L98" s="1"/>
      <c r="M98" s="2"/>
      <c r="N98" s="1"/>
      <c r="O98" s="1"/>
      <c r="P98" s="1"/>
      <c r="Q98" s="1"/>
      <c r="R98" s="42"/>
      <c r="T98" s="1"/>
      <c r="U98" s="1"/>
      <c r="V98" s="1"/>
      <c r="W98" s="1"/>
      <c r="X98" s="1"/>
      <c r="Y98" s="1"/>
      <c r="Z98" s="1"/>
      <c r="AA98" s="1"/>
      <c r="AB98" s="23"/>
      <c r="AC98" s="1"/>
    </row>
    <row r="99" spans="2:29" s="6" customFormat="1" x14ac:dyDescent="0.25">
      <c r="B99" s="1"/>
      <c r="C99" s="1"/>
      <c r="D99" s="17"/>
      <c r="E99" s="7"/>
      <c r="G99" s="2"/>
      <c r="H99" s="22"/>
      <c r="J99" s="22"/>
      <c r="L99" s="1"/>
      <c r="M99" s="2"/>
      <c r="N99" s="1"/>
      <c r="O99" s="1"/>
      <c r="P99" s="1"/>
      <c r="Q99" s="1"/>
      <c r="R99" s="42"/>
      <c r="T99" s="1"/>
      <c r="U99" s="1"/>
      <c r="V99" s="1"/>
      <c r="W99" s="1"/>
      <c r="X99" s="1"/>
      <c r="Y99" s="1"/>
      <c r="Z99" s="1"/>
      <c r="AA99" s="1"/>
      <c r="AB99" s="23"/>
      <c r="AC99" s="1"/>
    </row>
    <row r="100" spans="2:29" s="22" customFormat="1" x14ac:dyDescent="0.25">
      <c r="B100" s="1"/>
      <c r="C100" s="1"/>
      <c r="D100" s="17"/>
      <c r="E100" s="7"/>
      <c r="F100" s="6"/>
      <c r="G100" s="2"/>
      <c r="I100" s="6"/>
      <c r="K100" s="6"/>
      <c r="L100" s="1"/>
      <c r="M100" s="2"/>
      <c r="N100" s="1"/>
      <c r="O100" s="1"/>
      <c r="P100" s="1"/>
      <c r="Q100" s="1"/>
      <c r="R100" s="42"/>
      <c r="S100" s="6"/>
      <c r="T100" s="1"/>
      <c r="U100" s="1"/>
      <c r="V100" s="1"/>
      <c r="W100" s="1"/>
      <c r="X100" s="1"/>
      <c r="Y100" s="1"/>
      <c r="Z100" s="1"/>
      <c r="AA100" s="1"/>
      <c r="AB100" s="23"/>
      <c r="AC100" s="1"/>
    </row>
    <row r="101" spans="2:29" s="22" customFormat="1" x14ac:dyDescent="0.25">
      <c r="B101" s="1"/>
      <c r="C101" s="1"/>
      <c r="D101" s="17"/>
      <c r="E101" s="7"/>
      <c r="F101" s="6"/>
      <c r="G101" s="2"/>
      <c r="I101" s="6"/>
      <c r="K101" s="6"/>
      <c r="L101" s="1"/>
      <c r="M101" s="2"/>
      <c r="N101" s="1"/>
      <c r="O101" s="1"/>
      <c r="P101" s="1"/>
      <c r="Q101" s="1"/>
      <c r="R101" s="42"/>
      <c r="S101" s="6"/>
      <c r="T101" s="1"/>
      <c r="U101" s="1"/>
      <c r="V101" s="1"/>
      <c r="W101" s="1"/>
      <c r="X101" s="1"/>
      <c r="Y101" s="1"/>
      <c r="Z101" s="1"/>
      <c r="AA101" s="1"/>
      <c r="AB101" s="23"/>
      <c r="AC101" s="1"/>
    </row>
    <row r="102" spans="2:29" s="22" customFormat="1" x14ac:dyDescent="0.25">
      <c r="B102" s="1"/>
      <c r="C102" s="1"/>
      <c r="D102" s="17"/>
      <c r="E102" s="7"/>
      <c r="F102" s="6"/>
      <c r="G102" s="2"/>
      <c r="I102" s="6"/>
      <c r="K102" s="6"/>
      <c r="L102" s="1"/>
      <c r="M102" s="2"/>
      <c r="N102" s="1"/>
      <c r="O102" s="1"/>
      <c r="P102" s="1"/>
      <c r="Q102" s="1"/>
      <c r="R102" s="42"/>
      <c r="S102" s="6"/>
      <c r="T102" s="1"/>
      <c r="U102" s="1"/>
      <c r="V102" s="1"/>
      <c r="W102" s="1"/>
      <c r="X102" s="1"/>
      <c r="Y102" s="1"/>
      <c r="Z102" s="1"/>
      <c r="AA102" s="1"/>
      <c r="AB102" s="23"/>
      <c r="AC102" s="1"/>
    </row>
    <row r="103" spans="2:29" s="22" customFormat="1" x14ac:dyDescent="0.25">
      <c r="B103" s="1"/>
      <c r="C103" s="1"/>
      <c r="D103" s="17"/>
      <c r="E103" s="7"/>
      <c r="F103" s="6"/>
      <c r="G103" s="2"/>
      <c r="I103" s="6"/>
      <c r="K103" s="6"/>
      <c r="L103" s="1"/>
      <c r="M103" s="2"/>
      <c r="N103" s="1"/>
      <c r="O103" s="1"/>
      <c r="P103" s="1"/>
      <c r="Q103" s="1"/>
      <c r="R103" s="42"/>
      <c r="S103" s="6"/>
      <c r="T103" s="1"/>
      <c r="U103" s="1"/>
      <c r="V103" s="1"/>
      <c r="W103" s="1"/>
      <c r="X103" s="1"/>
      <c r="Y103" s="1"/>
      <c r="Z103" s="1"/>
      <c r="AA103" s="1"/>
      <c r="AB103" s="23"/>
      <c r="AC103" s="1"/>
    </row>
    <row r="104" spans="2:29" s="22" customFormat="1" x14ac:dyDescent="0.25">
      <c r="B104" s="3"/>
      <c r="C104" s="3"/>
      <c r="D104" s="17"/>
      <c r="E104" s="7"/>
      <c r="F104" s="7"/>
      <c r="G104" s="34"/>
      <c r="H104" s="35"/>
      <c r="I104" s="7"/>
      <c r="K104" s="6"/>
      <c r="L104" s="1"/>
      <c r="M104" s="2"/>
      <c r="N104" s="1"/>
      <c r="O104" s="1"/>
      <c r="P104" s="1"/>
      <c r="Q104" s="1"/>
      <c r="R104" s="42"/>
      <c r="S104" s="6"/>
      <c r="T104" s="1"/>
      <c r="U104" s="1"/>
      <c r="V104" s="1"/>
      <c r="W104" s="1"/>
      <c r="X104" s="1"/>
      <c r="Y104" s="1"/>
      <c r="Z104" s="1"/>
      <c r="AA104" s="1"/>
      <c r="AB104" s="23"/>
      <c r="AC104" s="1"/>
    </row>
    <row r="105" spans="2:29" s="22" customFormat="1" x14ac:dyDescent="0.25">
      <c r="B105" s="36"/>
      <c r="C105" s="3"/>
      <c r="D105" s="17"/>
      <c r="E105" s="7"/>
      <c r="F105" s="3"/>
      <c r="G105" s="35"/>
      <c r="H105" s="35"/>
      <c r="I105" s="7"/>
      <c r="K105" s="6"/>
      <c r="L105" s="1"/>
      <c r="M105" s="2"/>
      <c r="N105" s="1"/>
      <c r="O105" s="1"/>
      <c r="P105" s="1"/>
      <c r="Q105" s="1"/>
      <c r="R105" s="42"/>
      <c r="S105" s="6"/>
      <c r="T105" s="1"/>
      <c r="U105" s="1"/>
      <c r="V105" s="1"/>
      <c r="W105" s="1"/>
      <c r="X105" s="1"/>
      <c r="Y105" s="1"/>
      <c r="Z105" s="1"/>
      <c r="AA105" s="1"/>
      <c r="AB105" s="23"/>
      <c r="AC105" s="1"/>
    </row>
    <row r="106" spans="2:29" s="22" customFormat="1" x14ac:dyDescent="0.25">
      <c r="B106" s="36"/>
      <c r="C106" s="3"/>
      <c r="D106" s="17"/>
      <c r="E106" s="7"/>
      <c r="F106" s="3"/>
      <c r="G106" s="35"/>
      <c r="H106" s="35"/>
      <c r="I106" s="7"/>
      <c r="K106" s="6"/>
      <c r="L106" s="1"/>
      <c r="M106" s="2"/>
      <c r="N106" s="1"/>
      <c r="O106" s="1"/>
      <c r="P106" s="1"/>
      <c r="Q106" s="1"/>
      <c r="R106" s="42"/>
      <c r="S106" s="6"/>
      <c r="T106" s="1"/>
      <c r="U106" s="1"/>
      <c r="V106" s="1"/>
      <c r="W106" s="1"/>
      <c r="X106" s="1"/>
      <c r="Y106" s="1"/>
      <c r="Z106" s="1"/>
      <c r="AA106" s="1"/>
      <c r="AB106" s="23"/>
      <c r="AC106" s="1"/>
    </row>
    <row r="107" spans="2:29" s="22" customFormat="1" x14ac:dyDescent="0.25">
      <c r="B107" s="36"/>
      <c r="C107" s="3"/>
      <c r="D107" s="17"/>
      <c r="E107" s="7"/>
      <c r="F107" s="3"/>
      <c r="G107" s="35"/>
      <c r="H107" s="35"/>
      <c r="I107" s="7"/>
      <c r="K107" s="6"/>
      <c r="L107" s="1"/>
      <c r="M107" s="2"/>
      <c r="N107" s="1"/>
      <c r="O107" s="1"/>
      <c r="P107" s="1"/>
      <c r="Q107" s="1"/>
      <c r="R107" s="42"/>
      <c r="S107" s="6"/>
      <c r="T107" s="1"/>
      <c r="U107" s="1"/>
      <c r="V107" s="1"/>
      <c r="W107" s="1"/>
      <c r="X107" s="1"/>
      <c r="Y107" s="1"/>
      <c r="Z107" s="1"/>
      <c r="AA107" s="1"/>
      <c r="AB107" s="23"/>
      <c r="AC107" s="1"/>
    </row>
    <row r="108" spans="2:29" s="22" customFormat="1" x14ac:dyDescent="0.25">
      <c r="B108" s="36"/>
      <c r="C108" s="3"/>
      <c r="D108" s="17"/>
      <c r="E108" s="7"/>
      <c r="F108" s="3"/>
      <c r="G108" s="35"/>
      <c r="H108" s="35"/>
      <c r="I108" s="7"/>
      <c r="K108" s="6"/>
      <c r="L108" s="1"/>
      <c r="M108" s="2"/>
      <c r="N108" s="1"/>
      <c r="O108" s="1"/>
      <c r="P108" s="1"/>
      <c r="Q108" s="1"/>
      <c r="R108" s="42"/>
      <c r="S108" s="6"/>
      <c r="T108" s="1"/>
      <c r="U108" s="1"/>
      <c r="V108" s="1"/>
      <c r="W108" s="1"/>
      <c r="X108" s="1"/>
      <c r="Y108" s="1"/>
      <c r="Z108" s="1"/>
      <c r="AA108" s="1"/>
      <c r="AB108" s="23"/>
      <c r="AC108" s="1"/>
    </row>
    <row r="109" spans="2:29" s="22" customFormat="1" x14ac:dyDescent="0.25">
      <c r="B109" s="36"/>
      <c r="C109" s="3"/>
      <c r="D109" s="17"/>
      <c r="E109" s="7"/>
      <c r="F109" s="3"/>
      <c r="G109" s="35"/>
      <c r="H109" s="34"/>
      <c r="I109" s="7"/>
      <c r="K109" s="6"/>
      <c r="L109" s="1"/>
      <c r="M109" s="2"/>
      <c r="N109" s="1"/>
      <c r="O109" s="1"/>
      <c r="P109" s="1"/>
      <c r="Q109" s="1"/>
      <c r="R109" s="42"/>
      <c r="S109" s="6"/>
      <c r="T109" s="1"/>
      <c r="U109" s="1"/>
      <c r="V109" s="1"/>
      <c r="W109" s="1"/>
      <c r="X109" s="1"/>
      <c r="Y109" s="1"/>
      <c r="Z109" s="1"/>
      <c r="AA109" s="1"/>
      <c r="AB109" s="23"/>
      <c r="AC109" s="1"/>
    </row>
    <row r="110" spans="2:29" s="22" customFormat="1" x14ac:dyDescent="0.25">
      <c r="B110" s="36"/>
      <c r="C110" s="3"/>
      <c r="D110" s="17"/>
      <c r="E110" s="7"/>
      <c r="F110" s="3"/>
      <c r="G110" s="35"/>
      <c r="H110" s="34"/>
      <c r="I110" s="7"/>
      <c r="K110" s="6"/>
      <c r="L110" s="1"/>
      <c r="M110" s="2"/>
      <c r="N110" s="1"/>
      <c r="O110" s="1"/>
      <c r="P110" s="1"/>
      <c r="Q110" s="1"/>
      <c r="R110" s="42"/>
      <c r="S110" s="6"/>
      <c r="T110" s="1"/>
      <c r="U110" s="1"/>
      <c r="V110" s="1"/>
      <c r="W110" s="1"/>
      <c r="X110" s="1"/>
      <c r="Y110" s="1"/>
      <c r="Z110" s="1"/>
      <c r="AA110" s="1"/>
      <c r="AB110" s="23"/>
      <c r="AC110" s="1"/>
    </row>
    <row r="111" spans="2:29" s="22" customFormat="1" x14ac:dyDescent="0.25">
      <c r="B111" s="36"/>
      <c r="C111" s="3"/>
      <c r="D111" s="17"/>
      <c r="E111" s="7"/>
      <c r="F111" s="3"/>
      <c r="G111" s="35"/>
      <c r="H111" s="35"/>
      <c r="I111" s="7"/>
      <c r="K111" s="6"/>
      <c r="L111" s="1"/>
      <c r="M111" s="2"/>
      <c r="N111" s="1"/>
      <c r="O111" s="1"/>
      <c r="P111" s="1"/>
      <c r="Q111" s="1"/>
      <c r="R111" s="42"/>
      <c r="S111" s="6"/>
      <c r="T111" s="1"/>
      <c r="U111" s="1"/>
      <c r="V111" s="1"/>
      <c r="W111" s="1"/>
      <c r="X111" s="1"/>
      <c r="Y111" s="1"/>
      <c r="Z111" s="1"/>
      <c r="AA111" s="1"/>
      <c r="AB111" s="23"/>
      <c r="AC111" s="1"/>
    </row>
    <row r="112" spans="2:29" s="22" customFormat="1" x14ac:dyDescent="0.25">
      <c r="B112" s="36"/>
      <c r="C112" s="3"/>
      <c r="D112" s="17"/>
      <c r="E112" s="7"/>
      <c r="F112" s="3"/>
      <c r="G112" s="35"/>
      <c r="H112" s="35"/>
      <c r="I112" s="7"/>
      <c r="K112" s="6"/>
      <c r="L112" s="1"/>
      <c r="M112" s="2"/>
      <c r="N112" s="1"/>
      <c r="O112" s="1"/>
      <c r="P112" s="1"/>
      <c r="Q112" s="1"/>
      <c r="R112" s="42"/>
      <c r="S112" s="6"/>
      <c r="T112" s="1"/>
      <c r="U112" s="1"/>
      <c r="V112" s="1"/>
      <c r="W112" s="1"/>
      <c r="X112" s="1"/>
      <c r="Y112" s="1"/>
      <c r="Z112" s="1"/>
      <c r="AA112" s="1"/>
      <c r="AB112" s="23"/>
      <c r="AC112" s="1"/>
    </row>
    <row r="113" spans="2:29" s="22" customFormat="1" x14ac:dyDescent="0.25">
      <c r="B113" s="36"/>
      <c r="C113" s="3"/>
      <c r="D113" s="17"/>
      <c r="E113" s="7"/>
      <c r="F113" s="3"/>
      <c r="G113" s="34"/>
      <c r="H113" s="35"/>
      <c r="I113" s="7"/>
      <c r="K113" s="6"/>
      <c r="L113" s="1"/>
      <c r="M113" s="2"/>
      <c r="N113" s="1"/>
      <c r="O113" s="1"/>
      <c r="P113" s="1"/>
      <c r="Q113" s="1"/>
      <c r="R113" s="42"/>
      <c r="S113" s="6"/>
      <c r="T113" s="1"/>
      <c r="U113" s="1"/>
      <c r="V113" s="1"/>
      <c r="W113" s="1"/>
      <c r="X113" s="1"/>
      <c r="Y113" s="1"/>
      <c r="Z113" s="1"/>
      <c r="AA113" s="1"/>
      <c r="AB113" s="23"/>
      <c r="AC113" s="1"/>
    </row>
    <row r="114" spans="2:29" s="22" customFormat="1" x14ac:dyDescent="0.25">
      <c r="B114" s="36"/>
      <c r="C114" s="3"/>
      <c r="D114" s="17"/>
      <c r="E114" s="7"/>
      <c r="F114" s="3"/>
      <c r="G114" s="34"/>
      <c r="H114" s="35"/>
      <c r="I114" s="7"/>
      <c r="K114" s="6"/>
      <c r="L114" s="1"/>
      <c r="M114" s="2"/>
      <c r="N114" s="1"/>
      <c r="O114" s="1"/>
      <c r="P114" s="1"/>
      <c r="Q114" s="1"/>
      <c r="R114" s="42"/>
      <c r="S114" s="6"/>
      <c r="T114" s="1"/>
      <c r="U114" s="1"/>
      <c r="V114" s="1"/>
      <c r="W114" s="1"/>
      <c r="X114" s="1"/>
      <c r="Y114" s="1"/>
      <c r="Z114" s="1"/>
      <c r="AA114" s="1"/>
      <c r="AB114" s="23"/>
      <c r="AC114" s="1"/>
    </row>
    <row r="115" spans="2:29" s="22" customFormat="1" x14ac:dyDescent="0.25">
      <c r="B115" s="36"/>
      <c r="C115" s="3"/>
      <c r="D115" s="17"/>
      <c r="E115" s="7"/>
      <c r="F115" s="3"/>
      <c r="G115" s="34"/>
      <c r="H115" s="35"/>
      <c r="I115" s="7"/>
      <c r="K115" s="6"/>
      <c r="L115" s="1"/>
      <c r="M115" s="2"/>
      <c r="N115" s="1"/>
      <c r="O115" s="1"/>
      <c r="P115" s="1"/>
      <c r="Q115" s="1"/>
      <c r="R115" s="42"/>
      <c r="S115" s="6"/>
      <c r="T115" s="1"/>
      <c r="U115" s="1"/>
      <c r="V115" s="1"/>
      <c r="W115" s="1"/>
      <c r="X115" s="1"/>
      <c r="Y115" s="1"/>
      <c r="Z115" s="1"/>
      <c r="AA115" s="1"/>
      <c r="AB115" s="23"/>
      <c r="AC115" s="1"/>
    </row>
    <row r="116" spans="2:29" s="22" customFormat="1" x14ac:dyDescent="0.25">
      <c r="B116" s="36"/>
      <c r="C116" s="3"/>
      <c r="D116" s="17"/>
      <c r="E116" s="7"/>
      <c r="F116" s="3"/>
      <c r="G116" s="34"/>
      <c r="H116" s="35"/>
      <c r="I116" s="7"/>
      <c r="K116" s="6"/>
      <c r="L116" s="1"/>
      <c r="M116" s="2"/>
      <c r="N116" s="1"/>
      <c r="O116" s="1"/>
      <c r="P116" s="1"/>
      <c r="Q116" s="1"/>
      <c r="R116" s="42"/>
      <c r="S116" s="6"/>
      <c r="T116" s="1"/>
      <c r="U116" s="1"/>
      <c r="V116" s="1"/>
      <c r="W116" s="1"/>
      <c r="X116" s="1"/>
      <c r="Y116" s="1"/>
      <c r="Z116" s="1"/>
      <c r="AA116" s="1"/>
      <c r="AB116" s="23"/>
      <c r="AC116" s="1"/>
    </row>
    <row r="117" spans="2:29" s="22" customFormat="1" x14ac:dyDescent="0.25">
      <c r="B117" s="36"/>
      <c r="C117" s="3"/>
      <c r="D117" s="8"/>
      <c r="E117" s="6"/>
      <c r="F117" s="3"/>
      <c r="G117" s="34"/>
      <c r="H117" s="35"/>
      <c r="I117" s="7"/>
      <c r="K117" s="6"/>
      <c r="L117" s="1"/>
      <c r="M117" s="2"/>
      <c r="N117" s="1"/>
      <c r="O117" s="1"/>
      <c r="P117" s="1"/>
      <c r="Q117" s="1"/>
      <c r="R117" s="42"/>
      <c r="S117" s="6"/>
      <c r="T117" s="1"/>
      <c r="U117" s="1"/>
      <c r="V117" s="1"/>
      <c r="W117" s="1"/>
      <c r="X117" s="1"/>
      <c r="Y117" s="1"/>
      <c r="Z117" s="1"/>
      <c r="AA117" s="1"/>
      <c r="AB117" s="23"/>
      <c r="AC117" s="1"/>
    </row>
    <row r="118" spans="2:29" s="22" customFormat="1" x14ac:dyDescent="0.25">
      <c r="B118" s="36"/>
      <c r="C118" s="3"/>
      <c r="D118" s="8"/>
      <c r="E118" s="6"/>
      <c r="F118" s="3"/>
      <c r="G118" s="34"/>
      <c r="H118" s="35"/>
      <c r="I118" s="7"/>
      <c r="K118" s="6"/>
      <c r="L118" s="1"/>
      <c r="M118" s="2"/>
      <c r="N118" s="1"/>
      <c r="O118" s="1"/>
      <c r="P118" s="1"/>
      <c r="Q118" s="1"/>
      <c r="R118" s="42"/>
      <c r="S118" s="6"/>
      <c r="T118" s="1"/>
      <c r="U118" s="1"/>
      <c r="V118" s="1"/>
      <c r="W118" s="1"/>
      <c r="X118" s="1"/>
      <c r="Y118" s="1"/>
      <c r="Z118" s="1"/>
      <c r="AA118" s="1"/>
      <c r="AB118" s="23"/>
      <c r="AC118" s="1"/>
    </row>
    <row r="119" spans="2:29" s="22" customFormat="1" x14ac:dyDescent="0.25">
      <c r="B119" s="36"/>
      <c r="C119" s="3"/>
      <c r="D119" s="8"/>
      <c r="E119" s="6"/>
      <c r="F119" s="3"/>
      <c r="G119" s="34"/>
      <c r="H119" s="35"/>
      <c r="I119" s="7"/>
      <c r="K119" s="6"/>
      <c r="L119" s="1"/>
      <c r="M119" s="2"/>
      <c r="N119" s="1"/>
      <c r="O119" s="1"/>
      <c r="P119" s="1"/>
      <c r="Q119" s="1"/>
      <c r="R119" s="42"/>
      <c r="S119" s="6"/>
      <c r="T119" s="1"/>
      <c r="U119" s="1"/>
      <c r="V119" s="1"/>
      <c r="W119" s="1"/>
      <c r="X119" s="1"/>
      <c r="Y119" s="1"/>
      <c r="Z119" s="1"/>
      <c r="AA119" s="1"/>
      <c r="AB119" s="23"/>
      <c r="AC119" s="1"/>
    </row>
    <row r="120" spans="2:29" s="22" customFormat="1" x14ac:dyDescent="0.25">
      <c r="B120" s="36"/>
      <c r="C120" s="3"/>
      <c r="D120" s="8"/>
      <c r="E120" s="6"/>
      <c r="F120" s="3"/>
      <c r="G120" s="34"/>
      <c r="H120" s="35"/>
      <c r="I120" s="7"/>
      <c r="K120" s="6"/>
      <c r="L120" s="1"/>
      <c r="M120" s="2"/>
      <c r="N120" s="1"/>
      <c r="O120" s="1"/>
      <c r="P120" s="1"/>
      <c r="Q120" s="1"/>
      <c r="R120" s="42"/>
      <c r="S120" s="6"/>
      <c r="T120" s="1"/>
      <c r="U120" s="1"/>
      <c r="V120" s="1"/>
      <c r="W120" s="1"/>
      <c r="X120" s="1"/>
      <c r="Y120" s="1"/>
      <c r="Z120" s="1"/>
      <c r="AA120" s="1"/>
      <c r="AB120" s="23"/>
      <c r="AC120" s="1"/>
    </row>
    <row r="121" spans="2:29" s="22" customFormat="1" x14ac:dyDescent="0.25">
      <c r="B121" s="36"/>
      <c r="C121" s="3"/>
      <c r="D121" s="8"/>
      <c r="E121" s="6"/>
      <c r="F121" s="3"/>
      <c r="G121" s="34"/>
      <c r="H121" s="35"/>
      <c r="I121" s="7"/>
      <c r="K121" s="6"/>
      <c r="L121" s="1"/>
      <c r="M121" s="2"/>
      <c r="N121" s="1"/>
      <c r="O121" s="1"/>
      <c r="P121" s="1"/>
      <c r="Q121" s="1"/>
      <c r="R121" s="42"/>
      <c r="S121" s="6"/>
      <c r="T121" s="1"/>
      <c r="U121" s="1"/>
      <c r="V121" s="1"/>
      <c r="W121" s="1"/>
      <c r="X121" s="1"/>
      <c r="Y121" s="1"/>
      <c r="Z121" s="1"/>
      <c r="AA121" s="1"/>
      <c r="AB121" s="23"/>
      <c r="AC121" s="1"/>
    </row>
    <row r="122" spans="2:29" s="22" customFormat="1" x14ac:dyDescent="0.25">
      <c r="B122" s="36"/>
      <c r="C122" s="3"/>
      <c r="D122" s="8"/>
      <c r="E122" s="6"/>
      <c r="F122" s="3"/>
      <c r="G122" s="34"/>
      <c r="H122" s="35"/>
      <c r="I122" s="7"/>
      <c r="K122" s="6"/>
      <c r="L122" s="1"/>
      <c r="M122" s="2"/>
      <c r="N122" s="1"/>
      <c r="O122" s="1"/>
      <c r="P122" s="1"/>
      <c r="Q122" s="1"/>
      <c r="R122" s="42"/>
      <c r="S122" s="6"/>
      <c r="T122" s="1"/>
      <c r="U122" s="1"/>
      <c r="V122" s="1"/>
      <c r="W122" s="1"/>
      <c r="X122" s="1"/>
      <c r="Y122" s="1"/>
      <c r="Z122" s="1"/>
      <c r="AA122" s="1"/>
      <c r="AB122" s="23"/>
      <c r="AC122" s="1"/>
    </row>
    <row r="123" spans="2:29" s="22" customFormat="1" x14ac:dyDescent="0.25">
      <c r="B123" s="36"/>
      <c r="C123" s="3"/>
      <c r="D123" s="8"/>
      <c r="E123" s="6"/>
      <c r="F123" s="3"/>
      <c r="G123" s="34"/>
      <c r="H123" s="35"/>
      <c r="I123" s="7"/>
      <c r="K123" s="6"/>
      <c r="L123" s="1"/>
      <c r="M123" s="2"/>
      <c r="N123" s="1"/>
      <c r="O123" s="1"/>
      <c r="P123" s="1"/>
      <c r="Q123" s="1"/>
      <c r="R123" s="42"/>
      <c r="S123" s="6"/>
      <c r="T123" s="1"/>
      <c r="U123" s="1"/>
      <c r="V123" s="1"/>
      <c r="W123" s="1"/>
      <c r="X123" s="1"/>
      <c r="Y123" s="1"/>
      <c r="Z123" s="1"/>
      <c r="AA123" s="1"/>
      <c r="AB123" s="23"/>
      <c r="AC123" s="1"/>
    </row>
    <row r="124" spans="2:29" s="22" customFormat="1" x14ac:dyDescent="0.25">
      <c r="B124" s="3"/>
      <c r="C124" s="3"/>
      <c r="D124" s="8"/>
      <c r="E124" s="6"/>
      <c r="F124" s="7"/>
      <c r="G124" s="34"/>
      <c r="H124" s="35"/>
      <c r="I124" s="7"/>
      <c r="K124" s="6"/>
      <c r="L124" s="1"/>
      <c r="M124" s="2"/>
      <c r="N124" s="1"/>
      <c r="O124" s="1"/>
      <c r="P124" s="1"/>
      <c r="Q124" s="1"/>
      <c r="R124" s="42"/>
      <c r="S124" s="6"/>
      <c r="T124" s="1"/>
      <c r="U124" s="1"/>
      <c r="V124" s="1"/>
      <c r="W124" s="1"/>
      <c r="X124" s="1"/>
      <c r="Y124" s="1"/>
      <c r="Z124" s="1"/>
      <c r="AA124" s="1"/>
      <c r="AB124" s="23"/>
      <c r="AC124" s="1"/>
    </row>
    <row r="328" spans="2:29" s="6" customFormat="1" x14ac:dyDescent="0.25">
      <c r="B328" s="1"/>
      <c r="C328" s="1"/>
      <c r="D328" s="8"/>
      <c r="G328" s="2"/>
      <c r="H328" s="22"/>
      <c r="J328" s="22"/>
      <c r="L328" s="1"/>
      <c r="M328" s="2"/>
      <c r="N328" s="1"/>
      <c r="O328" s="1"/>
      <c r="P328" s="1"/>
      <c r="Q328" s="1"/>
      <c r="R328" s="42"/>
      <c r="T328" s="1"/>
      <c r="U328" s="1"/>
      <c r="V328" s="1"/>
      <c r="W328" s="1"/>
      <c r="X328" s="1"/>
      <c r="Y328" s="1"/>
      <c r="Z328" s="1"/>
      <c r="AA328" s="1"/>
      <c r="AB328" s="23"/>
      <c r="AC328" s="1"/>
    </row>
    <row r="329" spans="2:29" s="6" customFormat="1" x14ac:dyDescent="0.25">
      <c r="B329" s="1"/>
      <c r="C329" s="1"/>
      <c r="D329" s="13"/>
      <c r="E329" s="12"/>
      <c r="G329" s="2"/>
      <c r="H329" s="22"/>
      <c r="J329" s="22"/>
      <c r="L329" s="1"/>
      <c r="M329" s="2"/>
      <c r="N329" s="1"/>
      <c r="O329" s="1"/>
      <c r="P329" s="1"/>
      <c r="Q329" s="1"/>
      <c r="R329" s="42"/>
      <c r="T329" s="1"/>
      <c r="U329" s="1"/>
      <c r="V329" s="1"/>
      <c r="W329" s="1"/>
      <c r="X329" s="1"/>
      <c r="Y329" s="1"/>
      <c r="Z329" s="1"/>
      <c r="AA329" s="1"/>
      <c r="AB329" s="23"/>
      <c r="AC329" s="1"/>
    </row>
    <row r="330" spans="2:29" s="6" customFormat="1" x14ac:dyDescent="0.25">
      <c r="B330" s="1"/>
      <c r="C330" s="1"/>
      <c r="D330" s="14"/>
      <c r="E330" s="12"/>
      <c r="G330" s="2"/>
      <c r="H330" s="22"/>
      <c r="J330" s="22"/>
      <c r="L330" s="1"/>
      <c r="M330" s="2"/>
      <c r="N330" s="1"/>
      <c r="O330" s="1"/>
      <c r="P330" s="1"/>
      <c r="Q330" s="1"/>
      <c r="R330" s="42"/>
      <c r="T330" s="1"/>
      <c r="U330" s="1"/>
      <c r="V330" s="1"/>
      <c r="W330" s="1"/>
      <c r="X330" s="1"/>
      <c r="Y330" s="1"/>
      <c r="Z330" s="1"/>
      <c r="AA330" s="1"/>
      <c r="AB330" s="23"/>
      <c r="AC330" s="1"/>
    </row>
    <row r="331" spans="2:29" s="6" customFormat="1" x14ac:dyDescent="0.25">
      <c r="B331" s="1"/>
      <c r="C331" s="1"/>
      <c r="D331" s="14"/>
      <c r="E331" s="12"/>
      <c r="G331" s="2"/>
      <c r="H331" s="22"/>
      <c r="J331" s="22"/>
      <c r="L331" s="1"/>
      <c r="M331" s="2"/>
      <c r="N331" s="1"/>
      <c r="O331" s="1"/>
      <c r="P331" s="1"/>
      <c r="Q331" s="1"/>
      <c r="R331" s="42"/>
      <c r="T331" s="1"/>
      <c r="U331" s="1"/>
      <c r="V331" s="1"/>
      <c r="W331" s="1"/>
      <c r="X331" s="1"/>
      <c r="Y331" s="1"/>
      <c r="Z331" s="1"/>
      <c r="AA331" s="1"/>
      <c r="AB331" s="23"/>
      <c r="AC331" s="1"/>
    </row>
    <row r="332" spans="2:29" s="6" customFormat="1" x14ac:dyDescent="0.25">
      <c r="B332" s="1"/>
      <c r="C332" s="1"/>
      <c r="D332" s="13"/>
      <c r="E332" s="12"/>
      <c r="G332" s="2"/>
      <c r="H332" s="22"/>
      <c r="J332" s="22"/>
      <c r="L332" s="1"/>
      <c r="M332" s="2"/>
      <c r="N332" s="1"/>
      <c r="O332" s="1"/>
      <c r="P332" s="1"/>
      <c r="Q332" s="1"/>
      <c r="R332" s="42"/>
      <c r="T332" s="1"/>
      <c r="U332" s="1"/>
      <c r="V332" s="1"/>
      <c r="W332" s="1"/>
      <c r="X332" s="1"/>
      <c r="Y332" s="1"/>
      <c r="Z332" s="1"/>
      <c r="AA332" s="1"/>
      <c r="AB332" s="23"/>
      <c r="AC332" s="1"/>
    </row>
    <row r="333" spans="2:29" s="6" customFormat="1" x14ac:dyDescent="0.25">
      <c r="B333" s="1"/>
      <c r="C333" s="1"/>
      <c r="D333" s="13"/>
      <c r="E333" s="12"/>
      <c r="G333" s="2"/>
      <c r="H333" s="22"/>
      <c r="J333" s="22"/>
      <c r="L333" s="1"/>
      <c r="M333" s="2"/>
      <c r="N333" s="1"/>
      <c r="O333" s="1"/>
      <c r="P333" s="1"/>
      <c r="Q333" s="1"/>
      <c r="R333" s="42"/>
      <c r="T333" s="1"/>
      <c r="U333" s="1"/>
      <c r="V333" s="1"/>
      <c r="W333" s="1"/>
      <c r="X333" s="1"/>
      <c r="Y333" s="1"/>
      <c r="Z333" s="1"/>
      <c r="AA333" s="1"/>
      <c r="AB333" s="23"/>
      <c r="AC333" s="1"/>
    </row>
    <row r="334" spans="2:29" s="6" customFormat="1" x14ac:dyDescent="0.25">
      <c r="B334" s="1"/>
      <c r="C334" s="1"/>
      <c r="D334" s="13"/>
      <c r="E334" s="12"/>
      <c r="G334" s="2"/>
      <c r="H334" s="22"/>
      <c r="J334" s="22"/>
      <c r="L334" s="1"/>
      <c r="M334" s="2"/>
      <c r="N334" s="1"/>
      <c r="O334" s="1"/>
      <c r="P334" s="1"/>
      <c r="Q334" s="1"/>
      <c r="R334" s="42"/>
      <c r="T334" s="1"/>
      <c r="U334" s="1"/>
      <c r="V334" s="1"/>
      <c r="W334" s="1"/>
      <c r="X334" s="1"/>
      <c r="Y334" s="1"/>
      <c r="Z334" s="1"/>
      <c r="AA334" s="1"/>
      <c r="AB334" s="23"/>
      <c r="AC334" s="1"/>
    </row>
    <row r="335" spans="2:29" s="6" customFormat="1" x14ac:dyDescent="0.25">
      <c r="B335" s="1"/>
      <c r="C335" s="1"/>
      <c r="D335" s="13"/>
      <c r="E335" s="12"/>
      <c r="G335" s="2"/>
      <c r="H335" s="22"/>
      <c r="J335" s="22"/>
      <c r="L335" s="1"/>
      <c r="M335" s="2"/>
      <c r="N335" s="1"/>
      <c r="O335" s="1"/>
      <c r="P335" s="1"/>
      <c r="Q335" s="1"/>
      <c r="R335" s="42"/>
      <c r="T335" s="1"/>
      <c r="U335" s="1"/>
      <c r="V335" s="1"/>
      <c r="W335" s="1"/>
      <c r="X335" s="1"/>
      <c r="Y335" s="1"/>
      <c r="Z335" s="1"/>
      <c r="AA335" s="1"/>
      <c r="AB335" s="23"/>
      <c r="AC335" s="1"/>
    </row>
    <row r="336" spans="2:29" s="6" customFormat="1" x14ac:dyDescent="0.25">
      <c r="B336" s="1"/>
      <c r="C336" s="1"/>
      <c r="D336" s="13"/>
      <c r="E336" s="12"/>
      <c r="G336" s="2"/>
      <c r="H336" s="22"/>
      <c r="J336" s="22"/>
      <c r="L336" s="1"/>
      <c r="M336" s="2"/>
      <c r="N336" s="1"/>
      <c r="O336" s="1"/>
      <c r="P336" s="1"/>
      <c r="Q336" s="1"/>
      <c r="R336" s="42"/>
      <c r="T336" s="1"/>
      <c r="U336" s="1"/>
      <c r="V336" s="1"/>
      <c r="W336" s="1"/>
      <c r="X336" s="1"/>
      <c r="Y336" s="1"/>
      <c r="Z336" s="1"/>
      <c r="AA336" s="1"/>
      <c r="AB336" s="23"/>
      <c r="AC336" s="1"/>
    </row>
    <row r="337" spans="2:29" s="6" customFormat="1" x14ac:dyDescent="0.25">
      <c r="B337" s="1"/>
      <c r="C337" s="1"/>
      <c r="D337" s="13"/>
      <c r="E337" s="12"/>
      <c r="G337" s="2"/>
      <c r="H337" s="22"/>
      <c r="J337" s="22"/>
      <c r="L337" s="1"/>
      <c r="M337" s="2"/>
      <c r="N337" s="1"/>
      <c r="O337" s="1"/>
      <c r="P337" s="1"/>
      <c r="Q337" s="1"/>
      <c r="R337" s="42"/>
      <c r="T337" s="1"/>
      <c r="U337" s="1"/>
      <c r="V337" s="1"/>
      <c r="W337" s="1"/>
      <c r="X337" s="1"/>
      <c r="Y337" s="1"/>
      <c r="Z337" s="1"/>
      <c r="AA337" s="1"/>
      <c r="AB337" s="23"/>
      <c r="AC337" s="1"/>
    </row>
    <row r="338" spans="2:29" s="6" customFormat="1" x14ac:dyDescent="0.25">
      <c r="B338" s="1"/>
      <c r="C338" s="1"/>
      <c r="D338" s="13"/>
      <c r="E338" s="12"/>
      <c r="G338" s="2"/>
      <c r="H338" s="22"/>
      <c r="J338" s="22"/>
      <c r="L338" s="1"/>
      <c r="M338" s="2"/>
      <c r="N338" s="1"/>
      <c r="O338" s="1"/>
      <c r="P338" s="1"/>
      <c r="Q338" s="1"/>
      <c r="R338" s="42"/>
      <c r="T338" s="1"/>
      <c r="U338" s="1"/>
      <c r="V338" s="1"/>
      <c r="W338" s="1"/>
      <c r="X338" s="1"/>
      <c r="Y338" s="1"/>
      <c r="Z338" s="1"/>
      <c r="AA338" s="1"/>
      <c r="AB338" s="23"/>
      <c r="AC338" s="1"/>
    </row>
    <row r="339" spans="2:29" s="6" customFormat="1" x14ac:dyDescent="0.25">
      <c r="B339" s="1"/>
      <c r="C339" s="1"/>
      <c r="D339" s="13"/>
      <c r="E339" s="12"/>
      <c r="G339" s="2"/>
      <c r="H339" s="22"/>
      <c r="J339" s="22"/>
      <c r="L339" s="1"/>
      <c r="M339" s="2"/>
      <c r="N339" s="1"/>
      <c r="O339" s="1"/>
      <c r="P339" s="1"/>
      <c r="Q339" s="1"/>
      <c r="R339" s="42"/>
      <c r="T339" s="1"/>
      <c r="U339" s="1"/>
      <c r="V339" s="1"/>
      <c r="W339" s="1"/>
      <c r="X339" s="1"/>
      <c r="Y339" s="1"/>
      <c r="Z339" s="1"/>
      <c r="AA339" s="1"/>
      <c r="AB339" s="23"/>
      <c r="AC339" s="1"/>
    </row>
    <row r="340" spans="2:29" s="6" customFormat="1" x14ac:dyDescent="0.25">
      <c r="B340" s="1"/>
      <c r="C340" s="1"/>
      <c r="D340" s="13"/>
      <c r="E340" s="12"/>
      <c r="G340" s="2"/>
      <c r="H340" s="22"/>
      <c r="J340" s="22"/>
      <c r="L340" s="1"/>
      <c r="M340" s="2"/>
      <c r="N340" s="1"/>
      <c r="O340" s="1"/>
      <c r="P340" s="1"/>
      <c r="Q340" s="1"/>
      <c r="R340" s="42"/>
      <c r="T340" s="1"/>
      <c r="U340" s="1"/>
      <c r="V340" s="1"/>
      <c r="W340" s="1"/>
      <c r="X340" s="1"/>
      <c r="Y340" s="1"/>
      <c r="Z340" s="1"/>
      <c r="AA340" s="1"/>
      <c r="AB340" s="23"/>
      <c r="AC340" s="1"/>
    </row>
    <row r="341" spans="2:29" s="6" customFormat="1" x14ac:dyDescent="0.25">
      <c r="B341" s="1"/>
      <c r="C341" s="1"/>
      <c r="D341" s="13"/>
      <c r="E341" s="12"/>
      <c r="G341" s="2"/>
      <c r="H341" s="22"/>
      <c r="J341" s="22"/>
      <c r="L341" s="1"/>
      <c r="M341" s="2"/>
      <c r="N341" s="1"/>
      <c r="O341" s="1"/>
      <c r="P341" s="1"/>
      <c r="Q341" s="1"/>
      <c r="R341" s="42"/>
      <c r="T341" s="1"/>
      <c r="U341" s="1"/>
      <c r="V341" s="1"/>
      <c r="W341" s="1"/>
      <c r="X341" s="1"/>
      <c r="Y341" s="1"/>
      <c r="Z341" s="1"/>
      <c r="AA341" s="1"/>
      <c r="AB341" s="23"/>
      <c r="AC341" s="1"/>
    </row>
    <row r="342" spans="2:29" s="6" customFormat="1" x14ac:dyDescent="0.25">
      <c r="B342" s="1"/>
      <c r="C342" s="1"/>
      <c r="D342" s="13"/>
      <c r="E342" s="12"/>
      <c r="G342" s="2"/>
      <c r="H342" s="22"/>
      <c r="J342" s="22"/>
      <c r="L342" s="1"/>
      <c r="M342" s="2"/>
      <c r="N342" s="1"/>
      <c r="O342" s="1"/>
      <c r="P342" s="1"/>
      <c r="Q342" s="1"/>
      <c r="R342" s="42"/>
      <c r="T342" s="1"/>
      <c r="U342" s="1"/>
      <c r="V342" s="1"/>
      <c r="W342" s="1"/>
      <c r="X342" s="1"/>
      <c r="Y342" s="1"/>
      <c r="Z342" s="1"/>
      <c r="AA342" s="1"/>
      <c r="AB342" s="23"/>
      <c r="AC342" s="1"/>
    </row>
    <row r="343" spans="2:29" s="6" customFormat="1" x14ac:dyDescent="0.25">
      <c r="B343" s="1"/>
      <c r="C343" s="1"/>
      <c r="D343" s="13"/>
      <c r="E343" s="12"/>
      <c r="G343" s="2"/>
      <c r="H343" s="22"/>
      <c r="J343" s="22"/>
      <c r="L343" s="1"/>
      <c r="M343" s="2"/>
      <c r="N343" s="1"/>
      <c r="O343" s="1"/>
      <c r="P343" s="1"/>
      <c r="Q343" s="1"/>
      <c r="R343" s="42"/>
      <c r="T343" s="1"/>
      <c r="U343" s="1"/>
      <c r="V343" s="1"/>
      <c r="W343" s="1"/>
      <c r="X343" s="1"/>
      <c r="Y343" s="1"/>
      <c r="Z343" s="1"/>
      <c r="AA343" s="1"/>
      <c r="AB343" s="23"/>
      <c r="AC343" s="1"/>
    </row>
    <row r="344" spans="2:29" s="6" customFormat="1" x14ac:dyDescent="0.25">
      <c r="B344" s="1"/>
      <c r="C344" s="1"/>
      <c r="D344" s="13"/>
      <c r="E344" s="12"/>
      <c r="G344" s="2"/>
      <c r="H344" s="22"/>
      <c r="J344" s="22"/>
      <c r="L344" s="1"/>
      <c r="M344" s="2"/>
      <c r="N344" s="1"/>
      <c r="O344" s="1"/>
      <c r="P344" s="1"/>
      <c r="Q344" s="1"/>
      <c r="R344" s="42"/>
      <c r="T344" s="1"/>
      <c r="U344" s="1"/>
      <c r="V344" s="1"/>
      <c r="W344" s="1"/>
      <c r="X344" s="1"/>
      <c r="Y344" s="1"/>
      <c r="Z344" s="1"/>
      <c r="AA344" s="1"/>
      <c r="AB344" s="23"/>
      <c r="AC344" s="1"/>
    </row>
    <row r="345" spans="2:29" s="6" customFormat="1" x14ac:dyDescent="0.25">
      <c r="B345" s="1"/>
      <c r="C345" s="1"/>
      <c r="D345" s="13"/>
      <c r="E345" s="12"/>
      <c r="G345" s="2"/>
      <c r="H345" s="22"/>
      <c r="J345" s="22"/>
      <c r="L345" s="1"/>
      <c r="M345" s="2"/>
      <c r="N345" s="1"/>
      <c r="O345" s="1"/>
      <c r="P345" s="1"/>
      <c r="Q345" s="1"/>
      <c r="R345" s="42"/>
      <c r="T345" s="1"/>
      <c r="U345" s="1"/>
      <c r="V345" s="1"/>
      <c r="W345" s="1"/>
      <c r="X345" s="1"/>
      <c r="Y345" s="1"/>
      <c r="Z345" s="1"/>
      <c r="AA345" s="1"/>
      <c r="AB345" s="23"/>
      <c r="AC345" s="1"/>
    </row>
    <row r="346" spans="2:29" s="6" customFormat="1" x14ac:dyDescent="0.25">
      <c r="B346" s="1"/>
      <c r="C346" s="1"/>
      <c r="D346" s="13"/>
      <c r="E346" s="12"/>
      <c r="G346" s="2"/>
      <c r="H346" s="22"/>
      <c r="J346" s="22"/>
      <c r="L346" s="1"/>
      <c r="M346" s="2"/>
      <c r="N346" s="1"/>
      <c r="O346" s="1"/>
      <c r="P346" s="1"/>
      <c r="Q346" s="1"/>
      <c r="R346" s="42"/>
      <c r="T346" s="1"/>
      <c r="U346" s="1"/>
      <c r="V346" s="1"/>
      <c r="W346" s="1"/>
      <c r="X346" s="1"/>
      <c r="Y346" s="1"/>
      <c r="Z346" s="1"/>
      <c r="AA346" s="1"/>
      <c r="AB346" s="23"/>
      <c r="AC346" s="1"/>
    </row>
    <row r="347" spans="2:29" s="6" customFormat="1" x14ac:dyDescent="0.25">
      <c r="B347" s="1"/>
      <c r="C347" s="1"/>
      <c r="D347" s="13"/>
      <c r="E347" s="12"/>
      <c r="G347" s="2"/>
      <c r="H347" s="22"/>
      <c r="J347" s="22"/>
      <c r="L347" s="1"/>
      <c r="M347" s="2"/>
      <c r="N347" s="1"/>
      <c r="O347" s="1"/>
      <c r="P347" s="1"/>
      <c r="Q347" s="1"/>
      <c r="R347" s="42"/>
      <c r="T347" s="1"/>
      <c r="U347" s="1"/>
      <c r="V347" s="1"/>
      <c r="W347" s="1"/>
      <c r="X347" s="1"/>
      <c r="Y347" s="1"/>
      <c r="Z347" s="1"/>
      <c r="AA347" s="1"/>
      <c r="AB347" s="23"/>
      <c r="AC347" s="1"/>
    </row>
    <row r="348" spans="2:29" s="6" customFormat="1" x14ac:dyDescent="0.25">
      <c r="B348" s="1"/>
      <c r="C348" s="1"/>
      <c r="D348" s="13"/>
      <c r="E348" s="12"/>
      <c r="G348" s="2"/>
      <c r="H348" s="22"/>
      <c r="J348" s="22"/>
      <c r="L348" s="1"/>
      <c r="M348" s="2"/>
      <c r="N348" s="1"/>
      <c r="O348" s="1"/>
      <c r="P348" s="1"/>
      <c r="Q348" s="1"/>
      <c r="R348" s="42"/>
      <c r="T348" s="1"/>
      <c r="U348" s="1"/>
      <c r="V348" s="1"/>
      <c r="W348" s="1"/>
      <c r="X348" s="1"/>
      <c r="Y348" s="1"/>
      <c r="Z348" s="1"/>
      <c r="AA348" s="1"/>
      <c r="AB348" s="23"/>
      <c r="AC348" s="1"/>
    </row>
    <row r="349" spans="2:29" s="6" customFormat="1" x14ac:dyDescent="0.25">
      <c r="B349" s="1"/>
      <c r="C349" s="1"/>
      <c r="D349" s="13"/>
      <c r="E349" s="12"/>
      <c r="G349" s="2"/>
      <c r="H349" s="22"/>
      <c r="J349" s="22"/>
      <c r="L349" s="1"/>
      <c r="M349" s="2"/>
      <c r="N349" s="1"/>
      <c r="O349" s="1"/>
      <c r="P349" s="1"/>
      <c r="Q349" s="1"/>
      <c r="R349" s="42"/>
      <c r="T349" s="1"/>
      <c r="U349" s="1"/>
      <c r="V349" s="1"/>
      <c r="W349" s="1"/>
      <c r="X349" s="1"/>
      <c r="Y349" s="1"/>
      <c r="Z349" s="1"/>
      <c r="AA349" s="1"/>
      <c r="AB349" s="23"/>
      <c r="AC349" s="1"/>
    </row>
    <row r="350" spans="2:29" s="6" customFormat="1" x14ac:dyDescent="0.25">
      <c r="B350" s="1"/>
      <c r="C350" s="1"/>
      <c r="D350" s="13"/>
      <c r="E350" s="12"/>
      <c r="G350" s="2"/>
      <c r="H350" s="22"/>
      <c r="J350" s="22"/>
      <c r="L350" s="1"/>
      <c r="M350" s="2"/>
      <c r="N350" s="1"/>
      <c r="O350" s="1"/>
      <c r="P350" s="1"/>
      <c r="Q350" s="1"/>
      <c r="R350" s="42"/>
      <c r="T350" s="1"/>
      <c r="U350" s="1"/>
      <c r="V350" s="1"/>
      <c r="W350" s="1"/>
      <c r="X350" s="1"/>
      <c r="Y350" s="1"/>
      <c r="Z350" s="1"/>
      <c r="AA350" s="1"/>
      <c r="AB350" s="23"/>
      <c r="AC350" s="1"/>
    </row>
    <row r="351" spans="2:29" s="6" customFormat="1" x14ac:dyDescent="0.25">
      <c r="B351" s="1"/>
      <c r="C351" s="1"/>
      <c r="D351" s="13"/>
      <c r="E351" s="12"/>
      <c r="G351" s="2"/>
      <c r="H351" s="22"/>
      <c r="J351" s="22"/>
      <c r="L351" s="1"/>
      <c r="M351" s="2"/>
      <c r="N351" s="1"/>
      <c r="O351" s="1"/>
      <c r="P351" s="1"/>
      <c r="Q351" s="1"/>
      <c r="R351" s="42"/>
      <c r="T351" s="1"/>
      <c r="U351" s="1"/>
      <c r="V351" s="1"/>
      <c r="W351" s="1"/>
      <c r="X351" s="1"/>
      <c r="Y351" s="1"/>
      <c r="Z351" s="1"/>
      <c r="AA351" s="1"/>
      <c r="AB351" s="23"/>
      <c r="AC351" s="1"/>
    </row>
    <row r="352" spans="2:29" s="6" customFormat="1" x14ac:dyDescent="0.25">
      <c r="B352" s="1"/>
      <c r="C352" s="1"/>
      <c r="D352" s="13"/>
      <c r="E352" s="12"/>
      <c r="G352" s="2"/>
      <c r="H352" s="22"/>
      <c r="J352" s="22"/>
      <c r="L352" s="1"/>
      <c r="M352" s="2"/>
      <c r="N352" s="1"/>
      <c r="O352" s="1"/>
      <c r="P352" s="1"/>
      <c r="Q352" s="1"/>
      <c r="R352" s="42"/>
      <c r="T352" s="1"/>
      <c r="U352" s="1"/>
      <c r="V352" s="1"/>
      <c r="W352" s="1"/>
      <c r="X352" s="1"/>
      <c r="Y352" s="1"/>
      <c r="Z352" s="1"/>
      <c r="AA352" s="1"/>
      <c r="AB352" s="23"/>
      <c r="AC352" s="1"/>
    </row>
    <row r="353" spans="2:29" s="6" customFormat="1" x14ac:dyDescent="0.25">
      <c r="B353" s="1"/>
      <c r="C353" s="1"/>
      <c r="D353" s="13"/>
      <c r="E353" s="12"/>
      <c r="G353" s="2"/>
      <c r="H353" s="22"/>
      <c r="J353" s="22"/>
      <c r="L353" s="1"/>
      <c r="M353" s="2"/>
      <c r="N353" s="1"/>
      <c r="O353" s="1"/>
      <c r="P353" s="1"/>
      <c r="Q353" s="1"/>
      <c r="R353" s="42"/>
      <c r="T353" s="1"/>
      <c r="U353" s="1"/>
      <c r="V353" s="1"/>
      <c r="W353" s="1"/>
      <c r="X353" s="1"/>
      <c r="Y353" s="1"/>
      <c r="Z353" s="1"/>
      <c r="AA353" s="1"/>
      <c r="AB353" s="23"/>
      <c r="AC353" s="1"/>
    </row>
    <row r="354" spans="2:29" s="6" customFormat="1" x14ac:dyDescent="0.25">
      <c r="B354" s="1"/>
      <c r="C354" s="1"/>
      <c r="D354" s="13"/>
      <c r="E354" s="12"/>
      <c r="G354" s="2"/>
      <c r="H354" s="22"/>
      <c r="J354" s="22"/>
      <c r="L354" s="1"/>
      <c r="M354" s="2"/>
      <c r="N354" s="1"/>
      <c r="O354" s="1"/>
      <c r="P354" s="1"/>
      <c r="Q354" s="1"/>
      <c r="R354" s="42"/>
      <c r="T354" s="1"/>
      <c r="U354" s="1"/>
      <c r="V354" s="1"/>
      <c r="W354" s="1"/>
      <c r="X354" s="1"/>
      <c r="Y354" s="1"/>
      <c r="Z354" s="1"/>
      <c r="AA354" s="1"/>
      <c r="AB354" s="23"/>
      <c r="AC354" s="1"/>
    </row>
    <row r="355" spans="2:29" s="6" customFormat="1" x14ac:dyDescent="0.25">
      <c r="B355" s="1"/>
      <c r="C355" s="1"/>
      <c r="D355" s="13"/>
      <c r="E355" s="12"/>
      <c r="G355" s="2"/>
      <c r="H355" s="22"/>
      <c r="J355" s="22"/>
      <c r="L355" s="1"/>
      <c r="M355" s="2"/>
      <c r="N355" s="1"/>
      <c r="O355" s="1"/>
      <c r="P355" s="1"/>
      <c r="Q355" s="1"/>
      <c r="R355" s="42"/>
      <c r="T355" s="1"/>
      <c r="U355" s="1"/>
      <c r="V355" s="1"/>
      <c r="W355" s="1"/>
      <c r="X355" s="1"/>
      <c r="Y355" s="1"/>
      <c r="Z355" s="1"/>
      <c r="AA355" s="1"/>
      <c r="AB355" s="23"/>
      <c r="AC355" s="1"/>
    </row>
    <row r="356" spans="2:29" s="2" customFormat="1" x14ac:dyDescent="0.25">
      <c r="B356" s="1"/>
      <c r="C356" s="1"/>
      <c r="D356" s="13"/>
      <c r="E356" s="12"/>
      <c r="F356" s="6"/>
      <c r="H356" s="22"/>
      <c r="I356" s="6"/>
      <c r="J356" s="22"/>
      <c r="K356" s="6"/>
      <c r="L356" s="1"/>
      <c r="N356" s="1"/>
      <c r="O356" s="1"/>
      <c r="P356" s="1"/>
      <c r="Q356" s="1"/>
      <c r="R356" s="42"/>
      <c r="S356" s="6"/>
      <c r="T356" s="1"/>
      <c r="U356" s="1"/>
      <c r="V356" s="1"/>
      <c r="W356" s="1"/>
      <c r="X356" s="1"/>
      <c r="Y356" s="1"/>
      <c r="Z356" s="1"/>
      <c r="AA356" s="1"/>
      <c r="AB356" s="23"/>
      <c r="AC356" s="1"/>
    </row>
    <row r="357" spans="2:29" s="2" customFormat="1" x14ac:dyDescent="0.25">
      <c r="B357" s="1"/>
      <c r="C357" s="1"/>
      <c r="D357" s="13"/>
      <c r="E357" s="12"/>
      <c r="F357" s="6"/>
      <c r="H357" s="22"/>
      <c r="I357" s="6"/>
      <c r="J357" s="22"/>
      <c r="K357" s="6"/>
      <c r="L357" s="1"/>
      <c r="N357" s="1"/>
      <c r="O357" s="1"/>
      <c r="P357" s="1"/>
      <c r="Q357" s="1"/>
      <c r="R357" s="42"/>
      <c r="S357" s="6"/>
      <c r="T357" s="1"/>
      <c r="U357" s="1"/>
      <c r="V357" s="1"/>
      <c r="W357" s="1"/>
      <c r="X357" s="1"/>
      <c r="Y357" s="1"/>
      <c r="Z357" s="1"/>
      <c r="AA357" s="1"/>
      <c r="AB357" s="23"/>
      <c r="AC357" s="1"/>
    </row>
    <row r="358" spans="2:29" s="2" customFormat="1" x14ac:dyDescent="0.25">
      <c r="B358" s="1"/>
      <c r="C358" s="1"/>
      <c r="D358" s="13"/>
      <c r="E358" s="12"/>
      <c r="F358" s="6"/>
      <c r="H358" s="22"/>
      <c r="I358" s="6"/>
      <c r="J358" s="22"/>
      <c r="K358" s="6"/>
      <c r="L358" s="1"/>
      <c r="N358" s="1"/>
      <c r="O358" s="1"/>
      <c r="P358" s="1"/>
      <c r="Q358" s="1"/>
      <c r="R358" s="42"/>
      <c r="S358" s="6"/>
      <c r="T358" s="1"/>
      <c r="U358" s="1"/>
      <c r="V358" s="1"/>
      <c r="W358" s="1"/>
      <c r="X358" s="1"/>
      <c r="Y358" s="1"/>
      <c r="Z358" s="1"/>
      <c r="AA358" s="1"/>
      <c r="AB358" s="23"/>
      <c r="AC358" s="1"/>
    </row>
    <row r="359" spans="2:29" s="2" customFormat="1" x14ac:dyDescent="0.25">
      <c r="B359" s="1"/>
      <c r="C359" s="1"/>
      <c r="D359" s="8"/>
      <c r="E359" s="6"/>
      <c r="F359" s="6"/>
      <c r="H359" s="22"/>
      <c r="I359" s="6"/>
      <c r="J359" s="22"/>
      <c r="K359" s="6"/>
      <c r="L359" s="1"/>
      <c r="N359" s="1"/>
      <c r="O359" s="1"/>
      <c r="P359" s="1"/>
      <c r="Q359" s="1"/>
      <c r="R359" s="42"/>
      <c r="S359" s="6"/>
      <c r="T359" s="1"/>
      <c r="U359" s="1"/>
      <c r="V359" s="1"/>
      <c r="W359" s="1"/>
      <c r="X359" s="1"/>
      <c r="Y359" s="1"/>
      <c r="Z359" s="1"/>
      <c r="AA359" s="1"/>
      <c r="AB359" s="23"/>
      <c r="AC359" s="1"/>
    </row>
    <row r="360" spans="2:29" s="2" customFormat="1" x14ac:dyDescent="0.25">
      <c r="B360" s="1"/>
      <c r="C360" s="1"/>
      <c r="D360" s="8"/>
      <c r="E360" s="6"/>
      <c r="F360" s="6"/>
      <c r="H360" s="22"/>
      <c r="I360" s="6"/>
      <c r="J360" s="22"/>
      <c r="K360" s="6"/>
      <c r="L360" s="1"/>
      <c r="N360" s="1"/>
      <c r="O360" s="1"/>
      <c r="P360" s="1"/>
      <c r="Q360" s="1"/>
      <c r="R360" s="42"/>
      <c r="S360" s="6"/>
      <c r="T360" s="1"/>
      <c r="U360" s="1"/>
      <c r="V360" s="1"/>
      <c r="W360" s="1"/>
      <c r="X360" s="1"/>
      <c r="Y360" s="1"/>
      <c r="Z360" s="1"/>
      <c r="AA360" s="1"/>
      <c r="AB360" s="23"/>
      <c r="AC360" s="1"/>
    </row>
    <row r="361" spans="2:29" s="2" customFormat="1" x14ac:dyDescent="0.25">
      <c r="B361" s="1"/>
      <c r="C361" s="1"/>
      <c r="D361" s="8"/>
      <c r="E361" s="6"/>
      <c r="F361" s="6"/>
      <c r="H361" s="22"/>
      <c r="I361" s="6"/>
      <c r="J361" s="22"/>
      <c r="K361" s="6"/>
      <c r="L361" s="1"/>
      <c r="N361" s="1"/>
      <c r="O361" s="1"/>
      <c r="P361" s="1"/>
      <c r="Q361" s="1"/>
      <c r="R361" s="42"/>
      <c r="S361" s="6"/>
      <c r="T361" s="1"/>
      <c r="U361" s="1"/>
      <c r="V361" s="1"/>
      <c r="W361" s="1"/>
      <c r="X361" s="1"/>
      <c r="Y361" s="1"/>
      <c r="Z361" s="1"/>
      <c r="AA361" s="1"/>
      <c r="AB361" s="23"/>
      <c r="AC361" s="1"/>
    </row>
    <row r="362" spans="2:29" s="2" customFormat="1" x14ac:dyDescent="0.25">
      <c r="B362" s="1"/>
      <c r="C362" s="1"/>
      <c r="D362" s="8"/>
      <c r="E362" s="6"/>
      <c r="F362" s="6"/>
      <c r="H362" s="22"/>
      <c r="I362" s="6"/>
      <c r="J362" s="22"/>
      <c r="K362" s="6"/>
      <c r="L362" s="1"/>
      <c r="N362" s="1"/>
      <c r="O362" s="1"/>
      <c r="P362" s="1"/>
      <c r="Q362" s="1"/>
      <c r="R362" s="42"/>
      <c r="S362" s="6"/>
      <c r="T362" s="1"/>
      <c r="U362" s="1"/>
      <c r="V362" s="1"/>
      <c r="W362" s="1"/>
      <c r="X362" s="1"/>
      <c r="Y362" s="1"/>
      <c r="Z362" s="1"/>
      <c r="AA362" s="1"/>
      <c r="AB362" s="23"/>
      <c r="AC362" s="1"/>
    </row>
    <row r="363" spans="2:29" s="2" customFormat="1" x14ac:dyDescent="0.25">
      <c r="B363" s="1"/>
      <c r="C363" s="1"/>
      <c r="D363" s="8"/>
      <c r="E363" s="6"/>
      <c r="F363" s="6"/>
      <c r="H363" s="22"/>
      <c r="I363" s="6"/>
      <c r="J363" s="22"/>
      <c r="K363" s="6"/>
      <c r="L363" s="1"/>
      <c r="N363" s="1"/>
      <c r="O363" s="1"/>
      <c r="P363" s="1"/>
      <c r="Q363" s="1"/>
      <c r="R363" s="42"/>
      <c r="S363" s="6"/>
      <c r="T363" s="1"/>
      <c r="U363" s="1"/>
      <c r="V363" s="1"/>
      <c r="W363" s="1"/>
      <c r="X363" s="1"/>
      <c r="Y363" s="1"/>
      <c r="Z363" s="1"/>
      <c r="AA363" s="1"/>
      <c r="AB363" s="23"/>
      <c r="AC363" s="1"/>
    </row>
    <row r="364" spans="2:29" s="2" customFormat="1" x14ac:dyDescent="0.25">
      <c r="B364" s="1"/>
      <c r="C364" s="1"/>
      <c r="D364" s="8"/>
      <c r="E364" s="6"/>
      <c r="F364" s="6"/>
      <c r="H364" s="22"/>
      <c r="I364" s="6"/>
      <c r="J364" s="22"/>
      <c r="K364" s="6"/>
      <c r="L364" s="1"/>
      <c r="N364" s="1"/>
      <c r="O364" s="1"/>
      <c r="P364" s="1"/>
      <c r="Q364" s="1"/>
      <c r="R364" s="42"/>
      <c r="S364" s="6"/>
      <c r="T364" s="1"/>
      <c r="U364" s="1"/>
      <c r="V364" s="1"/>
      <c r="W364" s="1"/>
      <c r="X364" s="1"/>
      <c r="Y364" s="1"/>
      <c r="Z364" s="1"/>
      <c r="AA364" s="1"/>
      <c r="AB364" s="23"/>
      <c r="AC364" s="1"/>
    </row>
    <row r="365" spans="2:29" s="2" customFormat="1" x14ac:dyDescent="0.25">
      <c r="B365" s="1"/>
      <c r="C365" s="1"/>
      <c r="D365" s="8"/>
      <c r="E365" s="6"/>
      <c r="F365" s="6"/>
      <c r="H365" s="22"/>
      <c r="I365" s="6"/>
      <c r="J365" s="22"/>
      <c r="K365" s="6"/>
      <c r="L365" s="1"/>
      <c r="N365" s="1"/>
      <c r="O365" s="1"/>
      <c r="P365" s="1"/>
      <c r="Q365" s="1"/>
      <c r="R365" s="42"/>
      <c r="S365" s="6"/>
      <c r="T365" s="1"/>
      <c r="U365" s="1"/>
      <c r="V365" s="1"/>
      <c r="W365" s="1"/>
      <c r="X365" s="1"/>
      <c r="Y365" s="1"/>
      <c r="Z365" s="1"/>
      <c r="AA365" s="1"/>
      <c r="AB365" s="23"/>
      <c r="AC365" s="1"/>
    </row>
    <row r="366" spans="2:29" s="2" customFormat="1" x14ac:dyDescent="0.25">
      <c r="B366" s="1"/>
      <c r="C366" s="1"/>
      <c r="D366" s="8"/>
      <c r="E366" s="6"/>
      <c r="F366" s="6"/>
      <c r="H366" s="22"/>
      <c r="I366" s="6"/>
      <c r="J366" s="22"/>
      <c r="K366" s="6"/>
      <c r="L366" s="1"/>
      <c r="N366" s="1"/>
      <c r="O366" s="1"/>
      <c r="P366" s="1"/>
      <c r="Q366" s="1"/>
      <c r="R366" s="42"/>
      <c r="S366" s="6"/>
      <c r="T366" s="1"/>
      <c r="U366" s="1"/>
      <c r="V366" s="1"/>
      <c r="W366" s="1"/>
      <c r="X366" s="1"/>
      <c r="Y366" s="1"/>
      <c r="Z366" s="1"/>
      <c r="AA366" s="1"/>
      <c r="AB366" s="23"/>
      <c r="AC366" s="1"/>
    </row>
    <row r="367" spans="2:29" s="2" customFormat="1" x14ac:dyDescent="0.25">
      <c r="B367" s="1"/>
      <c r="C367" s="1"/>
      <c r="D367" s="8"/>
      <c r="E367" s="6"/>
      <c r="F367" s="6"/>
      <c r="H367" s="22"/>
      <c r="I367" s="6"/>
      <c r="J367" s="22"/>
      <c r="K367" s="6"/>
      <c r="L367" s="1"/>
      <c r="N367" s="1"/>
      <c r="O367" s="1"/>
      <c r="P367" s="1"/>
      <c r="Q367" s="1"/>
      <c r="R367" s="42"/>
      <c r="S367" s="6"/>
      <c r="T367" s="1"/>
      <c r="U367" s="1"/>
      <c r="V367" s="1"/>
      <c r="W367" s="1"/>
      <c r="X367" s="1"/>
      <c r="Y367" s="1"/>
      <c r="Z367" s="1"/>
      <c r="AA367" s="1"/>
      <c r="AB367" s="23"/>
      <c r="AC367" s="1"/>
    </row>
    <row r="368" spans="2:29" s="2" customFormat="1" x14ac:dyDescent="0.25">
      <c r="B368" s="1"/>
      <c r="C368" s="1"/>
      <c r="D368" s="8"/>
      <c r="E368" s="6"/>
      <c r="F368" s="6"/>
      <c r="H368" s="22"/>
      <c r="I368" s="6"/>
      <c r="J368" s="22"/>
      <c r="K368" s="6"/>
      <c r="L368" s="1"/>
      <c r="N368" s="1"/>
      <c r="O368" s="1"/>
      <c r="P368" s="1"/>
      <c r="Q368" s="1"/>
      <c r="R368" s="42"/>
      <c r="S368" s="6"/>
      <c r="T368" s="1"/>
      <c r="U368" s="1"/>
      <c r="V368" s="1"/>
      <c r="W368" s="1"/>
      <c r="X368" s="1"/>
      <c r="Y368" s="1"/>
      <c r="Z368" s="1"/>
      <c r="AA368" s="1"/>
      <c r="AB368" s="23"/>
      <c r="AC368" s="1"/>
    </row>
    <row r="369" spans="2:29" s="2" customFormat="1" x14ac:dyDescent="0.25">
      <c r="B369" s="1"/>
      <c r="C369" s="1"/>
      <c r="D369" s="8"/>
      <c r="E369" s="6"/>
      <c r="F369" s="1"/>
      <c r="H369" s="22"/>
      <c r="I369" s="6"/>
      <c r="J369" s="22"/>
      <c r="K369" s="6"/>
      <c r="L369" s="1"/>
      <c r="N369" s="1"/>
      <c r="O369" s="1"/>
      <c r="P369" s="1"/>
      <c r="Q369" s="1"/>
      <c r="R369" s="42"/>
      <c r="S369" s="6"/>
      <c r="T369" s="1"/>
      <c r="U369" s="1"/>
      <c r="V369" s="1"/>
      <c r="W369" s="1"/>
      <c r="X369" s="1"/>
      <c r="Y369" s="1"/>
      <c r="Z369" s="1"/>
      <c r="AA369" s="1"/>
      <c r="AB369" s="23"/>
      <c r="AC369" s="1"/>
    </row>
    <row r="370" spans="2:29" s="2" customFormat="1" x14ac:dyDescent="0.25">
      <c r="B370" s="1"/>
      <c r="C370" s="1"/>
      <c r="D370" s="8"/>
      <c r="E370" s="6"/>
      <c r="F370" s="1"/>
      <c r="H370" s="22"/>
      <c r="I370" s="6"/>
      <c r="J370" s="22"/>
      <c r="K370" s="6"/>
      <c r="L370" s="1"/>
      <c r="N370" s="1"/>
      <c r="O370" s="1"/>
      <c r="P370" s="1"/>
      <c r="Q370" s="1"/>
      <c r="R370" s="42"/>
      <c r="S370" s="6"/>
      <c r="T370" s="1"/>
      <c r="U370" s="1"/>
      <c r="V370" s="1"/>
      <c r="W370" s="1"/>
      <c r="X370" s="1"/>
      <c r="Y370" s="1"/>
      <c r="Z370" s="1"/>
      <c r="AA370" s="1"/>
      <c r="AB370" s="23"/>
      <c r="AC370" s="1"/>
    </row>
    <row r="371" spans="2:29" s="2" customFormat="1" x14ac:dyDescent="0.25">
      <c r="B371" s="1"/>
      <c r="C371" s="1"/>
      <c r="D371" s="8"/>
      <c r="E371" s="6"/>
      <c r="F371" s="1"/>
      <c r="H371" s="22"/>
      <c r="I371" s="6"/>
      <c r="J371" s="22"/>
      <c r="K371" s="6"/>
      <c r="L371" s="1"/>
      <c r="N371" s="1"/>
      <c r="O371" s="1"/>
      <c r="P371" s="1"/>
      <c r="Q371" s="1"/>
      <c r="R371" s="42"/>
      <c r="S371" s="6"/>
      <c r="T371" s="1"/>
      <c r="U371" s="1"/>
      <c r="V371" s="1"/>
      <c r="W371" s="1"/>
      <c r="X371" s="1"/>
      <c r="Y371" s="1"/>
      <c r="Z371" s="1"/>
      <c r="AA371" s="1"/>
      <c r="AB371" s="23"/>
      <c r="AC371" s="1"/>
    </row>
    <row r="372" spans="2:29" s="2" customFormat="1" x14ac:dyDescent="0.25">
      <c r="B372" s="1"/>
      <c r="C372" s="1"/>
      <c r="D372" s="8"/>
      <c r="E372" s="6"/>
      <c r="F372" s="1"/>
      <c r="H372" s="22"/>
      <c r="I372" s="6"/>
      <c r="J372" s="22"/>
      <c r="K372" s="6"/>
      <c r="L372" s="1"/>
      <c r="N372" s="1"/>
      <c r="O372" s="1"/>
      <c r="P372" s="1"/>
      <c r="Q372" s="1"/>
      <c r="R372" s="42"/>
      <c r="S372" s="6"/>
      <c r="T372" s="1"/>
      <c r="U372" s="1"/>
      <c r="V372" s="1"/>
      <c r="W372" s="1"/>
      <c r="X372" s="1"/>
      <c r="Y372" s="1"/>
      <c r="Z372" s="1"/>
      <c r="AA372" s="1"/>
      <c r="AB372" s="23"/>
      <c r="AC372" s="1"/>
    </row>
    <row r="373" spans="2:29" s="2" customFormat="1" x14ac:dyDescent="0.25">
      <c r="B373" s="1"/>
      <c r="C373" s="1"/>
      <c r="D373" s="8"/>
      <c r="E373" s="6"/>
      <c r="F373" s="1"/>
      <c r="H373" s="22"/>
      <c r="I373" s="6"/>
      <c r="J373" s="22"/>
      <c r="K373" s="6"/>
      <c r="L373" s="1"/>
      <c r="N373" s="1"/>
      <c r="O373" s="1"/>
      <c r="P373" s="1"/>
      <c r="Q373" s="1"/>
      <c r="R373" s="42"/>
      <c r="S373" s="6"/>
      <c r="T373" s="1"/>
      <c r="U373" s="1"/>
      <c r="V373" s="1"/>
      <c r="W373" s="1"/>
      <c r="X373" s="1"/>
      <c r="Y373" s="1"/>
      <c r="Z373" s="1"/>
      <c r="AA373" s="1"/>
      <c r="AB373" s="23"/>
      <c r="AC373" s="1"/>
    </row>
    <row r="374" spans="2:29" s="2" customFormat="1" x14ac:dyDescent="0.25">
      <c r="B374" s="1"/>
      <c r="C374" s="1"/>
      <c r="D374" s="8"/>
      <c r="E374" s="6"/>
      <c r="F374" s="1"/>
      <c r="H374" s="22"/>
      <c r="I374" s="6"/>
      <c r="J374" s="22"/>
      <c r="K374" s="6"/>
      <c r="L374" s="1"/>
      <c r="N374" s="1"/>
      <c r="O374" s="1"/>
      <c r="P374" s="1"/>
      <c r="Q374" s="1"/>
      <c r="R374" s="42"/>
      <c r="S374" s="6"/>
      <c r="T374" s="1"/>
      <c r="U374" s="1"/>
      <c r="V374" s="1"/>
      <c r="W374" s="1"/>
      <c r="X374" s="1"/>
      <c r="Y374" s="1"/>
      <c r="Z374" s="1"/>
      <c r="AA374" s="1"/>
      <c r="AB374" s="23"/>
      <c r="AC374" s="1"/>
    </row>
    <row r="375" spans="2:29" s="2" customFormat="1" x14ac:dyDescent="0.25">
      <c r="B375" s="1"/>
      <c r="C375" s="1"/>
      <c r="D375" s="8"/>
      <c r="E375" s="6"/>
      <c r="F375" s="1"/>
      <c r="H375" s="22"/>
      <c r="I375" s="6"/>
      <c r="J375" s="22"/>
      <c r="K375" s="6"/>
      <c r="L375" s="1"/>
      <c r="N375" s="1"/>
      <c r="O375" s="1"/>
      <c r="P375" s="1"/>
      <c r="Q375" s="1"/>
      <c r="R375" s="42"/>
      <c r="S375" s="6"/>
      <c r="T375" s="1"/>
      <c r="U375" s="1"/>
      <c r="V375" s="1"/>
      <c r="W375" s="1"/>
      <c r="X375" s="1"/>
      <c r="Y375" s="1"/>
      <c r="Z375" s="1"/>
      <c r="AA375" s="1"/>
      <c r="AB375" s="23"/>
      <c r="AC375" s="1"/>
    </row>
    <row r="376" spans="2:29" s="2" customFormat="1" ht="24.75" customHeight="1" x14ac:dyDescent="0.25">
      <c r="B376" s="1"/>
      <c r="C376" s="1"/>
      <c r="D376" s="8"/>
      <c r="E376" s="6"/>
      <c r="F376" s="6"/>
      <c r="H376" s="22"/>
      <c r="I376" s="6"/>
      <c r="J376" s="22"/>
      <c r="K376" s="6"/>
      <c r="L376" s="1"/>
      <c r="N376" s="1"/>
      <c r="O376" s="1"/>
      <c r="P376" s="1"/>
      <c r="Q376" s="1"/>
      <c r="R376" s="42"/>
      <c r="S376" s="6"/>
      <c r="T376" s="1"/>
      <c r="U376" s="1"/>
      <c r="V376" s="1"/>
      <c r="W376" s="1"/>
      <c r="X376" s="1"/>
      <c r="Y376" s="1"/>
      <c r="Z376" s="1"/>
      <c r="AA376" s="1"/>
      <c r="AB376" s="23"/>
      <c r="AC376" s="1"/>
    </row>
    <row r="377" spans="2:29" s="2" customFormat="1" x14ac:dyDescent="0.25">
      <c r="B377" s="1"/>
      <c r="C377" s="1"/>
      <c r="D377" s="8"/>
      <c r="E377" s="6"/>
      <c r="F377" s="6"/>
      <c r="H377" s="22"/>
      <c r="I377" s="6"/>
      <c r="J377" s="22"/>
      <c r="K377" s="6"/>
      <c r="L377" s="1"/>
      <c r="N377" s="1"/>
      <c r="O377" s="1"/>
      <c r="P377" s="1"/>
      <c r="Q377" s="1"/>
      <c r="R377" s="42"/>
      <c r="S377" s="6"/>
      <c r="T377" s="1"/>
      <c r="U377" s="1"/>
      <c r="V377" s="1"/>
      <c r="W377" s="1"/>
      <c r="X377" s="1"/>
      <c r="Y377" s="1"/>
      <c r="Z377" s="1"/>
      <c r="AA377" s="1"/>
      <c r="AB377" s="23"/>
      <c r="AC377" s="1"/>
    </row>
    <row r="378" spans="2:29" s="2" customFormat="1" x14ac:dyDescent="0.25">
      <c r="B378" s="1"/>
      <c r="C378" s="1"/>
      <c r="D378" s="8"/>
      <c r="E378" s="6"/>
      <c r="F378" s="6"/>
      <c r="H378" s="22"/>
      <c r="I378" s="6"/>
      <c r="J378" s="22"/>
      <c r="K378" s="6"/>
      <c r="L378" s="1"/>
      <c r="N378" s="1"/>
      <c r="O378" s="1"/>
      <c r="P378" s="1"/>
      <c r="Q378" s="1"/>
      <c r="R378" s="42"/>
      <c r="S378" s="6"/>
      <c r="T378" s="1"/>
      <c r="U378" s="1"/>
      <c r="V378" s="1"/>
      <c r="W378" s="1"/>
      <c r="X378" s="1"/>
      <c r="Y378" s="1"/>
      <c r="Z378" s="1"/>
      <c r="AA378" s="1"/>
      <c r="AB378" s="23"/>
      <c r="AC378" s="1"/>
    </row>
    <row r="379" spans="2:29" s="2" customFormat="1" x14ac:dyDescent="0.25">
      <c r="B379" s="1"/>
      <c r="C379" s="1"/>
      <c r="D379" s="8"/>
      <c r="E379" s="6"/>
      <c r="F379" s="6"/>
      <c r="H379" s="22"/>
      <c r="I379" s="6"/>
      <c r="J379" s="22"/>
      <c r="K379" s="6"/>
      <c r="L379" s="1"/>
      <c r="N379" s="1"/>
      <c r="O379" s="1"/>
      <c r="P379" s="1"/>
      <c r="Q379" s="1"/>
      <c r="R379" s="42"/>
      <c r="S379" s="6"/>
      <c r="T379" s="1"/>
      <c r="U379" s="1"/>
      <c r="V379" s="1"/>
      <c r="W379" s="1"/>
      <c r="X379" s="1"/>
      <c r="Y379" s="1"/>
      <c r="Z379" s="1"/>
      <c r="AA379" s="1"/>
      <c r="AB379" s="23"/>
      <c r="AC379" s="1"/>
    </row>
    <row r="380" spans="2:29" s="2" customFormat="1" x14ac:dyDescent="0.25">
      <c r="B380" s="1"/>
      <c r="C380" s="1"/>
      <c r="D380" s="8"/>
      <c r="E380" s="6"/>
      <c r="F380" s="6"/>
      <c r="H380" s="22"/>
      <c r="I380" s="6"/>
      <c r="J380" s="22"/>
      <c r="K380" s="6"/>
      <c r="L380" s="1"/>
      <c r="N380" s="1"/>
      <c r="O380" s="1"/>
      <c r="P380" s="1"/>
      <c r="Q380" s="1"/>
      <c r="R380" s="42"/>
      <c r="S380" s="6"/>
      <c r="T380" s="1"/>
      <c r="U380" s="1"/>
      <c r="V380" s="1"/>
      <c r="W380" s="1"/>
      <c r="X380" s="1"/>
      <c r="Y380" s="1"/>
      <c r="Z380" s="1"/>
      <c r="AA380" s="1"/>
      <c r="AB380" s="23"/>
      <c r="AC380" s="1"/>
    </row>
    <row r="381" spans="2:29" s="2" customFormat="1" x14ac:dyDescent="0.25">
      <c r="B381" s="1"/>
      <c r="C381" s="1"/>
      <c r="D381" s="8"/>
      <c r="E381" s="6"/>
      <c r="F381" s="6"/>
      <c r="H381" s="22"/>
      <c r="I381" s="6"/>
      <c r="J381" s="22"/>
      <c r="K381" s="6"/>
      <c r="L381" s="1"/>
      <c r="N381" s="1"/>
      <c r="O381" s="1"/>
      <c r="P381" s="1"/>
      <c r="Q381" s="1"/>
      <c r="R381" s="42"/>
      <c r="S381" s="6"/>
      <c r="T381" s="1"/>
      <c r="U381" s="1"/>
      <c r="V381" s="1"/>
      <c r="W381" s="1"/>
      <c r="X381" s="1"/>
      <c r="Y381" s="1"/>
      <c r="Z381" s="1"/>
      <c r="AA381" s="1"/>
      <c r="AB381" s="23"/>
      <c r="AC381" s="1"/>
    </row>
    <row r="382" spans="2:29" s="2" customFormat="1" x14ac:dyDescent="0.25">
      <c r="B382" s="1"/>
      <c r="C382" s="1"/>
      <c r="D382" s="8"/>
      <c r="E382" s="6"/>
      <c r="F382" s="6"/>
      <c r="H382" s="22"/>
      <c r="I382" s="6"/>
      <c r="J382" s="22"/>
      <c r="K382" s="6"/>
      <c r="L382" s="1"/>
      <c r="N382" s="1"/>
      <c r="O382" s="1"/>
      <c r="P382" s="1"/>
      <c r="Q382" s="1"/>
      <c r="R382" s="42"/>
      <c r="S382" s="6"/>
      <c r="T382" s="1"/>
      <c r="U382" s="1"/>
      <c r="V382" s="1"/>
      <c r="W382" s="1"/>
      <c r="X382" s="1"/>
      <c r="Y382" s="1"/>
      <c r="Z382" s="1"/>
      <c r="AA382" s="1"/>
      <c r="AB382" s="23"/>
      <c r="AC382" s="1"/>
    </row>
    <row r="383" spans="2:29" s="2" customFormat="1" x14ac:dyDescent="0.25">
      <c r="B383" s="1"/>
      <c r="C383" s="1"/>
      <c r="D383" s="8"/>
      <c r="E383" s="6"/>
      <c r="F383" s="6"/>
      <c r="H383" s="22"/>
      <c r="I383" s="6"/>
      <c r="J383" s="22"/>
      <c r="K383" s="6"/>
      <c r="L383" s="1"/>
      <c r="N383" s="1"/>
      <c r="O383" s="1"/>
      <c r="P383" s="1"/>
      <c r="Q383" s="1"/>
      <c r="R383" s="42"/>
      <c r="S383" s="6"/>
      <c r="T383" s="1"/>
      <c r="U383" s="1"/>
      <c r="V383" s="1"/>
      <c r="W383" s="1"/>
      <c r="X383" s="1"/>
      <c r="Y383" s="1"/>
      <c r="Z383" s="1"/>
      <c r="AA383" s="1"/>
      <c r="AB383" s="23"/>
      <c r="AC383" s="1"/>
    </row>
    <row r="384" spans="2:29" s="2" customFormat="1" x14ac:dyDescent="0.25">
      <c r="B384" s="1"/>
      <c r="C384" s="1"/>
      <c r="D384" s="8"/>
      <c r="E384" s="6"/>
      <c r="F384" s="6"/>
      <c r="H384" s="22"/>
      <c r="I384" s="6"/>
      <c r="J384" s="22"/>
      <c r="K384" s="6"/>
      <c r="L384" s="1"/>
      <c r="N384" s="1"/>
      <c r="O384" s="1"/>
      <c r="P384" s="1"/>
      <c r="Q384" s="1"/>
      <c r="R384" s="42"/>
      <c r="S384" s="6"/>
      <c r="T384" s="1"/>
      <c r="U384" s="1"/>
      <c r="V384" s="1"/>
      <c r="W384" s="1"/>
      <c r="X384" s="1"/>
      <c r="Y384" s="1"/>
      <c r="Z384" s="1"/>
      <c r="AA384" s="1"/>
      <c r="AB384" s="23"/>
      <c r="AC384" s="1"/>
    </row>
    <row r="385" spans="2:29" s="2" customFormat="1" x14ac:dyDescent="0.25">
      <c r="B385" s="1"/>
      <c r="C385" s="1"/>
      <c r="D385" s="8"/>
      <c r="E385" s="6"/>
      <c r="F385" s="6"/>
      <c r="H385" s="22"/>
      <c r="I385" s="6"/>
      <c r="J385" s="22"/>
      <c r="K385" s="6"/>
      <c r="L385" s="1"/>
      <c r="N385" s="1"/>
      <c r="O385" s="1"/>
      <c r="P385" s="1"/>
      <c r="Q385" s="1"/>
      <c r="R385" s="42"/>
      <c r="S385" s="6"/>
      <c r="T385" s="1"/>
      <c r="U385" s="1"/>
      <c r="V385" s="1"/>
      <c r="W385" s="1"/>
      <c r="X385" s="1"/>
      <c r="Y385" s="1"/>
      <c r="Z385" s="1"/>
      <c r="AA385" s="1"/>
      <c r="AB385" s="23"/>
      <c r="AC385" s="1"/>
    </row>
    <row r="386" spans="2:29" s="2" customFormat="1" x14ac:dyDescent="0.25">
      <c r="B386" s="1"/>
      <c r="C386" s="1"/>
      <c r="D386" s="8"/>
      <c r="E386" s="6"/>
      <c r="F386" s="6"/>
      <c r="H386" s="22"/>
      <c r="I386" s="6"/>
      <c r="J386" s="22"/>
      <c r="K386" s="6"/>
      <c r="L386" s="1"/>
      <c r="N386" s="1"/>
      <c r="O386" s="1"/>
      <c r="P386" s="1"/>
      <c r="Q386" s="1"/>
      <c r="R386" s="42"/>
      <c r="S386" s="6"/>
      <c r="T386" s="1"/>
      <c r="U386" s="1"/>
      <c r="V386" s="1"/>
      <c r="W386" s="1"/>
      <c r="X386" s="1"/>
      <c r="Y386" s="1"/>
      <c r="Z386" s="1"/>
      <c r="AA386" s="1"/>
      <c r="AB386" s="23"/>
      <c r="AC386" s="1"/>
    </row>
    <row r="387" spans="2:29" s="2" customFormat="1" x14ac:dyDescent="0.25">
      <c r="B387" s="1"/>
      <c r="C387" s="1"/>
      <c r="D387" s="8"/>
      <c r="E387" s="6"/>
      <c r="F387" s="6"/>
      <c r="H387" s="22"/>
      <c r="I387" s="6"/>
      <c r="J387" s="22"/>
      <c r="K387" s="6"/>
      <c r="L387" s="1"/>
      <c r="N387" s="1"/>
      <c r="O387" s="1"/>
      <c r="P387" s="1"/>
      <c r="Q387" s="1"/>
      <c r="R387" s="42"/>
      <c r="S387" s="6"/>
      <c r="T387" s="1"/>
      <c r="U387" s="1"/>
      <c r="V387" s="1"/>
      <c r="W387" s="1"/>
      <c r="X387" s="1"/>
      <c r="Y387" s="1"/>
      <c r="Z387" s="1"/>
      <c r="AA387" s="1"/>
      <c r="AB387" s="23"/>
      <c r="AC387" s="1"/>
    </row>
    <row r="401" spans="2:28" s="6" customFormat="1" x14ac:dyDescent="0.25">
      <c r="B401" s="4" t="s">
        <v>5</v>
      </c>
      <c r="C401" s="4" t="s">
        <v>67</v>
      </c>
      <c r="D401" s="15" t="s">
        <v>68</v>
      </c>
      <c r="E401" s="4"/>
      <c r="G401" s="5" t="s">
        <v>69</v>
      </c>
      <c r="H401" s="4" t="s">
        <v>70</v>
      </c>
      <c r="I401" s="4" t="s">
        <v>71</v>
      </c>
      <c r="J401" s="4" t="s">
        <v>11</v>
      </c>
      <c r="K401" s="4" t="s">
        <v>72</v>
      </c>
      <c r="M401" s="2"/>
      <c r="R401" s="4"/>
      <c r="AB401" s="2"/>
    </row>
    <row r="402" spans="2:28" x14ac:dyDescent="0.25">
      <c r="B402" s="1" t="s">
        <v>73</v>
      </c>
      <c r="C402" s="6" t="s">
        <v>23</v>
      </c>
      <c r="D402" s="8" t="s">
        <v>29</v>
      </c>
      <c r="G402" s="7" t="s">
        <v>25</v>
      </c>
      <c r="H402" s="2" t="s">
        <v>26</v>
      </c>
      <c r="I402" s="6">
        <v>1</v>
      </c>
      <c r="J402" s="6" t="s">
        <v>27</v>
      </c>
      <c r="K402" s="2" t="s">
        <v>28</v>
      </c>
    </row>
    <row r="403" spans="2:28" x14ac:dyDescent="0.25">
      <c r="B403" s="1" t="s">
        <v>64</v>
      </c>
      <c r="C403" s="6" t="s">
        <v>32</v>
      </c>
      <c r="D403" s="16" t="s">
        <v>47</v>
      </c>
      <c r="G403" s="7" t="s">
        <v>40</v>
      </c>
      <c r="H403" s="2" t="s">
        <v>36</v>
      </c>
      <c r="I403" s="6">
        <v>5</v>
      </c>
      <c r="J403" s="6" t="s">
        <v>31</v>
      </c>
      <c r="K403" s="2" t="s">
        <v>50</v>
      </c>
    </row>
    <row r="404" spans="2:28" x14ac:dyDescent="0.25">
      <c r="B404" s="1" t="s">
        <v>22</v>
      </c>
      <c r="C404" s="6" t="s">
        <v>34</v>
      </c>
      <c r="D404" s="16" t="s">
        <v>46</v>
      </c>
      <c r="G404" s="7" t="s">
        <v>30</v>
      </c>
      <c r="H404" s="1"/>
      <c r="I404" s="6">
        <v>10</v>
      </c>
      <c r="J404" s="6"/>
      <c r="K404" s="2" t="s">
        <v>74</v>
      </c>
    </row>
    <row r="405" spans="2:28" x14ac:dyDescent="0.25">
      <c r="B405" s="1" t="s">
        <v>75</v>
      </c>
      <c r="C405" s="6"/>
      <c r="D405" s="8" t="s">
        <v>66</v>
      </c>
      <c r="G405" s="7" t="s">
        <v>37</v>
      </c>
      <c r="H405" s="1"/>
      <c r="I405" s="6">
        <v>1</v>
      </c>
      <c r="J405" s="6"/>
      <c r="K405" s="2" t="s">
        <v>76</v>
      </c>
    </row>
    <row r="406" spans="2:28" x14ac:dyDescent="0.25">
      <c r="B406" s="1" t="s">
        <v>38</v>
      </c>
      <c r="C406" s="6"/>
      <c r="D406" s="8" t="s">
        <v>49</v>
      </c>
      <c r="G406" s="7" t="s">
        <v>42</v>
      </c>
      <c r="H406" s="1"/>
      <c r="I406" s="6">
        <v>10</v>
      </c>
      <c r="J406" s="1"/>
    </row>
    <row r="407" spans="2:28" x14ac:dyDescent="0.25">
      <c r="B407" s="1" t="s">
        <v>55</v>
      </c>
      <c r="C407" s="6"/>
      <c r="D407" s="8" t="s">
        <v>56</v>
      </c>
      <c r="G407" s="7"/>
      <c r="H407" s="1"/>
      <c r="J407" s="1"/>
    </row>
    <row r="408" spans="2:28" x14ac:dyDescent="0.25">
      <c r="B408" s="1" t="s">
        <v>77</v>
      </c>
      <c r="C408" s="6"/>
      <c r="D408" s="8" t="s">
        <v>35</v>
      </c>
      <c r="H408" s="1"/>
      <c r="I408" s="1"/>
      <c r="J408" s="1"/>
      <c r="K408" s="1"/>
    </row>
    <row r="409" spans="2:28" x14ac:dyDescent="0.25">
      <c r="B409" s="1" t="s">
        <v>54</v>
      </c>
      <c r="D409" s="8" t="s">
        <v>78</v>
      </c>
      <c r="G409" s="1"/>
      <c r="H409" s="1"/>
      <c r="I409" s="1"/>
      <c r="J409" s="1"/>
      <c r="K409" s="1"/>
    </row>
    <row r="410" spans="2:28" x14ac:dyDescent="0.25">
      <c r="B410" s="1" t="s">
        <v>79</v>
      </c>
      <c r="D410" s="8" t="s">
        <v>51</v>
      </c>
      <c r="G410" s="1"/>
      <c r="H410" s="1"/>
      <c r="I410" s="1"/>
      <c r="J410" s="1"/>
      <c r="K410" s="1"/>
    </row>
    <row r="411" spans="2:28" x14ac:dyDescent="0.25">
      <c r="B411" s="1" t="s">
        <v>80</v>
      </c>
      <c r="D411" s="8" t="s">
        <v>61</v>
      </c>
      <c r="G411" s="1"/>
      <c r="H411" s="1"/>
      <c r="I411" s="1"/>
      <c r="J411" s="1"/>
      <c r="K411" s="1"/>
    </row>
    <row r="412" spans="2:28" x14ac:dyDescent="0.25">
      <c r="B412" s="1" t="s">
        <v>65</v>
      </c>
      <c r="D412" s="17" t="s">
        <v>24</v>
      </c>
      <c r="E412" s="7"/>
      <c r="G412" s="1"/>
      <c r="H412" s="1"/>
      <c r="I412" s="1"/>
      <c r="J412" s="1"/>
      <c r="K412" s="1"/>
    </row>
    <row r="413" spans="2:28" x14ac:dyDescent="0.25">
      <c r="B413" s="1" t="s">
        <v>81</v>
      </c>
      <c r="D413" s="8" t="s">
        <v>62</v>
      </c>
      <c r="G413" s="1"/>
      <c r="H413" s="1"/>
      <c r="I413" s="1"/>
      <c r="J413" s="1"/>
      <c r="K413" s="1"/>
    </row>
    <row r="414" spans="2:28" x14ac:dyDescent="0.25">
      <c r="B414" s="1" t="s">
        <v>60</v>
      </c>
      <c r="D414" s="8" t="s">
        <v>52</v>
      </c>
      <c r="G414" s="1"/>
      <c r="H414" s="1"/>
      <c r="I414" s="1"/>
      <c r="J414" s="1"/>
      <c r="K414" s="1"/>
    </row>
    <row r="415" spans="2:28" x14ac:dyDescent="0.25">
      <c r="B415" s="1" t="s">
        <v>82</v>
      </c>
      <c r="D415" s="8" t="s">
        <v>57</v>
      </c>
      <c r="G415" s="1"/>
      <c r="H415" s="1"/>
      <c r="I415" s="1"/>
      <c r="J415" s="1"/>
      <c r="K415" s="1"/>
    </row>
    <row r="416" spans="2:28" x14ac:dyDescent="0.25">
      <c r="B416" s="1" t="s">
        <v>63</v>
      </c>
      <c r="D416" s="8" t="s">
        <v>83</v>
      </c>
      <c r="G416" s="1"/>
      <c r="H416" s="1"/>
      <c r="I416" s="1"/>
      <c r="J416" s="1"/>
      <c r="K416" s="1"/>
    </row>
    <row r="417" spans="2:11" x14ac:dyDescent="0.25">
      <c r="B417" s="1" t="s">
        <v>84</v>
      </c>
      <c r="D417" s="8" t="s">
        <v>85</v>
      </c>
      <c r="G417" s="1"/>
      <c r="H417" s="1"/>
      <c r="I417" s="1"/>
      <c r="J417" s="1"/>
      <c r="K417" s="1"/>
    </row>
    <row r="418" spans="2:11" x14ac:dyDescent="0.25">
      <c r="B418" s="1" t="s">
        <v>86</v>
      </c>
      <c r="D418" s="8" t="s">
        <v>48</v>
      </c>
      <c r="G418" s="1"/>
      <c r="H418" s="1"/>
      <c r="I418" s="1"/>
      <c r="J418" s="1"/>
      <c r="K418" s="1"/>
    </row>
    <row r="419" spans="2:11" x14ac:dyDescent="0.25">
      <c r="B419" s="1" t="s">
        <v>87</v>
      </c>
      <c r="D419" s="8" t="s">
        <v>58</v>
      </c>
      <c r="G419" s="1"/>
      <c r="H419" s="1"/>
      <c r="I419" s="1"/>
      <c r="J419" s="1"/>
      <c r="K419" s="1"/>
    </row>
    <row r="420" spans="2:11" x14ac:dyDescent="0.25">
      <c r="B420" s="1" t="s">
        <v>88</v>
      </c>
      <c r="D420" s="8" t="s">
        <v>89</v>
      </c>
      <c r="G420" s="1"/>
      <c r="H420" s="1"/>
      <c r="I420" s="1"/>
      <c r="J420" s="1"/>
      <c r="K420" s="1"/>
    </row>
    <row r="421" spans="2:11" x14ac:dyDescent="0.25">
      <c r="B421" s="1" t="s">
        <v>90</v>
      </c>
      <c r="D421" s="8" t="s">
        <v>39</v>
      </c>
      <c r="G421" s="1"/>
      <c r="H421" s="1"/>
      <c r="I421" s="1"/>
      <c r="J421" s="1"/>
      <c r="K421" s="1"/>
    </row>
    <row r="422" spans="2:11" x14ac:dyDescent="0.25">
      <c r="D422" s="8" t="s">
        <v>43</v>
      </c>
      <c r="G422" s="1"/>
      <c r="H422" s="1"/>
      <c r="I422" s="1"/>
      <c r="J422" s="1"/>
      <c r="K422" s="1"/>
    </row>
    <row r="423" spans="2:11" x14ac:dyDescent="0.25">
      <c r="D423" s="8" t="s">
        <v>91</v>
      </c>
      <c r="G423" s="1"/>
      <c r="H423" s="1"/>
      <c r="I423" s="1"/>
      <c r="J423" s="1"/>
      <c r="K423" s="1"/>
    </row>
    <row r="424" spans="2:11" x14ac:dyDescent="0.25">
      <c r="D424" s="8" t="s">
        <v>44</v>
      </c>
      <c r="G424" s="1"/>
      <c r="H424" s="1"/>
      <c r="I424" s="1"/>
      <c r="J424" s="1"/>
      <c r="K424" s="1"/>
    </row>
    <row r="425" spans="2:11" x14ac:dyDescent="0.25">
      <c r="D425" s="8" t="s">
        <v>92</v>
      </c>
      <c r="G425" s="1"/>
      <c r="H425" s="1"/>
      <c r="I425" s="1"/>
      <c r="J425" s="1"/>
      <c r="K425" s="1"/>
    </row>
    <row r="426" spans="2:11" x14ac:dyDescent="0.25">
      <c r="D426" s="8" t="s">
        <v>53</v>
      </c>
      <c r="G426" s="1"/>
      <c r="H426" s="1"/>
      <c r="I426" s="1"/>
      <c r="J426" s="1"/>
      <c r="K426" s="1"/>
    </row>
    <row r="427" spans="2:11" x14ac:dyDescent="0.25">
      <c r="D427" s="8" t="s">
        <v>59</v>
      </c>
      <c r="G427" s="1"/>
      <c r="H427" s="1"/>
      <c r="I427" s="1"/>
      <c r="J427" s="1"/>
      <c r="K427" s="1"/>
    </row>
    <row r="428" spans="2:11" x14ac:dyDescent="0.25">
      <c r="D428" s="8" t="s">
        <v>93</v>
      </c>
      <c r="G428" s="1"/>
      <c r="H428" s="1"/>
      <c r="I428" s="1"/>
      <c r="J428" s="1"/>
      <c r="K428" s="1"/>
    </row>
    <row r="429" spans="2:11" x14ac:dyDescent="0.25">
      <c r="D429" s="8" t="s">
        <v>33</v>
      </c>
      <c r="G429" s="1"/>
      <c r="H429" s="1"/>
      <c r="I429" s="1"/>
      <c r="J429" s="1"/>
      <c r="K429" s="1"/>
    </row>
    <row r="430" spans="2:11" x14ac:dyDescent="0.25">
      <c r="D430" s="8" t="s">
        <v>45</v>
      </c>
      <c r="E430" s="2"/>
      <c r="G430" s="1"/>
      <c r="H430" s="1"/>
      <c r="I430" s="1"/>
      <c r="J430" s="1"/>
      <c r="K430" s="1"/>
    </row>
    <row r="431" spans="2:11" x14ac:dyDescent="0.25">
      <c r="D431" s="8" t="s">
        <v>94</v>
      </c>
      <c r="G431" s="1"/>
      <c r="H431" s="1"/>
      <c r="I431" s="1"/>
      <c r="J431" s="1"/>
      <c r="K431" s="1"/>
    </row>
    <row r="432" spans="2:11" x14ac:dyDescent="0.25">
      <c r="D432" s="8" t="s">
        <v>140</v>
      </c>
      <c r="G432" s="1"/>
      <c r="H432" s="1"/>
      <c r="I432" s="1"/>
      <c r="J432" s="1"/>
      <c r="K432" s="1"/>
    </row>
    <row r="433" spans="2:11" x14ac:dyDescent="0.25">
      <c r="D433" s="8" t="s">
        <v>141</v>
      </c>
      <c r="G433" s="1"/>
      <c r="H433" s="1"/>
      <c r="I433" s="1"/>
      <c r="J433" s="1"/>
      <c r="K433" s="1"/>
    </row>
    <row r="434" spans="2:11" x14ac:dyDescent="0.25">
      <c r="D434" s="8" t="s">
        <v>41</v>
      </c>
      <c r="G434" s="1"/>
      <c r="H434" s="1"/>
      <c r="I434" s="1"/>
      <c r="J434" s="1"/>
      <c r="K434" s="1"/>
    </row>
    <row r="435" spans="2:11" x14ac:dyDescent="0.25">
      <c r="G435" s="1"/>
      <c r="H435" s="1"/>
      <c r="I435" s="1"/>
      <c r="J435" s="1"/>
      <c r="K435" s="1"/>
    </row>
    <row r="436" spans="2:11" x14ac:dyDescent="0.25">
      <c r="G436" s="1"/>
      <c r="H436" s="1"/>
      <c r="I436" s="1"/>
      <c r="J436" s="1"/>
      <c r="K436" s="1"/>
    </row>
    <row r="437" spans="2:11" x14ac:dyDescent="0.25">
      <c r="D437" s="41" t="s">
        <v>129</v>
      </c>
      <c r="F437" s="1"/>
      <c r="G437" s="1"/>
      <c r="H437" s="1"/>
      <c r="I437" s="1"/>
      <c r="J437" s="1"/>
      <c r="K437" s="1"/>
    </row>
    <row r="438" spans="2:11" x14ac:dyDescent="0.25">
      <c r="D438" s="37" t="s">
        <v>109</v>
      </c>
      <c r="F438" s="1"/>
      <c r="G438" s="1"/>
      <c r="H438" s="1"/>
      <c r="I438" s="1"/>
      <c r="J438" s="1"/>
      <c r="K438" s="1"/>
    </row>
    <row r="439" spans="2:11" x14ac:dyDescent="0.25">
      <c r="D439" s="38" t="s">
        <v>110</v>
      </c>
      <c r="F439" s="1"/>
      <c r="G439" s="1"/>
      <c r="H439" s="1"/>
      <c r="I439" s="1"/>
      <c r="J439" s="1"/>
      <c r="K439" s="1"/>
    </row>
    <row r="440" spans="2:11" x14ac:dyDescent="0.25">
      <c r="D440" s="38" t="s">
        <v>111</v>
      </c>
      <c r="F440" s="1"/>
      <c r="G440" s="1"/>
      <c r="H440" s="1"/>
      <c r="I440" s="1"/>
      <c r="J440" s="1"/>
      <c r="K440" s="1"/>
    </row>
    <row r="441" spans="2:11" x14ac:dyDescent="0.25">
      <c r="D441" s="37" t="s">
        <v>112</v>
      </c>
      <c r="F441" s="1"/>
      <c r="G441" s="1"/>
      <c r="H441" s="1"/>
      <c r="I441" s="1"/>
      <c r="J441" s="1"/>
      <c r="K441" s="1"/>
    </row>
    <row r="442" spans="2:11" x14ac:dyDescent="0.25">
      <c r="D442" s="37" t="s">
        <v>113</v>
      </c>
      <c r="F442" s="1"/>
      <c r="G442" s="1"/>
      <c r="H442" s="1"/>
      <c r="I442" s="1"/>
      <c r="J442" s="1"/>
      <c r="K442" s="1"/>
    </row>
    <row r="443" spans="2:11" x14ac:dyDescent="0.25">
      <c r="D443" s="37" t="s">
        <v>114</v>
      </c>
      <c r="F443" s="1"/>
      <c r="G443" s="1"/>
      <c r="H443" s="1"/>
      <c r="I443" s="1"/>
      <c r="J443" s="1"/>
      <c r="K443" s="1"/>
    </row>
    <row r="444" spans="2:11" x14ac:dyDescent="0.25">
      <c r="D444" s="37" t="s">
        <v>115</v>
      </c>
      <c r="F444" s="1"/>
      <c r="G444" s="1"/>
      <c r="H444" s="1"/>
      <c r="I444" s="1"/>
      <c r="J444" s="1"/>
      <c r="K444" s="1"/>
    </row>
    <row r="445" spans="2:11" x14ac:dyDescent="0.25">
      <c r="D445" s="37" t="s">
        <v>116</v>
      </c>
      <c r="E445" s="39"/>
      <c r="F445" s="9"/>
      <c r="G445" s="9"/>
      <c r="H445" s="9"/>
      <c r="I445" s="9"/>
      <c r="J445" s="9"/>
      <c r="K445" s="9"/>
    </row>
    <row r="446" spans="2:11" x14ac:dyDescent="0.25">
      <c r="D446" s="37" t="s">
        <v>117</v>
      </c>
      <c r="E446" s="39"/>
      <c r="F446" s="9"/>
      <c r="G446" s="9"/>
      <c r="H446" s="9"/>
      <c r="I446" s="9"/>
      <c r="J446" s="9"/>
      <c r="K446" s="9"/>
    </row>
    <row r="447" spans="2:11" x14ac:dyDescent="0.25">
      <c r="D447" s="37" t="s">
        <v>118</v>
      </c>
      <c r="E447" s="39"/>
      <c r="F447" s="9"/>
      <c r="G447" s="9"/>
      <c r="H447" s="9"/>
      <c r="I447" s="9"/>
      <c r="J447" s="9"/>
      <c r="K447" s="9"/>
    </row>
    <row r="448" spans="2:11" x14ac:dyDescent="0.25">
      <c r="B448" s="9"/>
      <c r="C448" s="9"/>
      <c r="D448" s="37" t="s">
        <v>119</v>
      </c>
      <c r="E448" s="39"/>
      <c r="F448" s="9"/>
      <c r="G448" s="9"/>
      <c r="H448" s="9"/>
      <c r="I448" s="9"/>
      <c r="J448" s="9"/>
      <c r="K448" s="9"/>
    </row>
    <row r="449" spans="2:13" x14ac:dyDescent="0.25">
      <c r="B449" s="9"/>
      <c r="C449" s="9"/>
      <c r="D449" s="37" t="s">
        <v>120</v>
      </c>
      <c r="E449" s="39"/>
      <c r="F449" s="9"/>
      <c r="G449" s="9"/>
      <c r="H449" s="9"/>
      <c r="I449" s="9"/>
      <c r="J449" s="9"/>
      <c r="K449" s="9"/>
    </row>
    <row r="450" spans="2:13" x14ac:dyDescent="0.25">
      <c r="B450" s="9"/>
      <c r="C450" s="9"/>
      <c r="D450" s="37" t="s">
        <v>121</v>
      </c>
      <c r="F450" s="1"/>
      <c r="G450" s="1"/>
      <c r="H450" s="1"/>
      <c r="I450" s="1"/>
      <c r="J450" s="1"/>
      <c r="K450" s="1"/>
    </row>
    <row r="451" spans="2:13" x14ac:dyDescent="0.25">
      <c r="B451" s="40"/>
      <c r="D451" s="37" t="s">
        <v>122</v>
      </c>
      <c r="F451" s="1"/>
      <c r="G451" s="1"/>
      <c r="H451" s="1"/>
      <c r="I451" s="1"/>
      <c r="J451" s="1"/>
      <c r="K451" s="1"/>
    </row>
    <row r="452" spans="2:13" x14ac:dyDescent="0.25">
      <c r="D452" s="37" t="s">
        <v>123</v>
      </c>
      <c r="F452" s="1"/>
      <c r="G452" s="1"/>
      <c r="H452" s="1"/>
      <c r="I452" s="1"/>
      <c r="J452" s="1"/>
      <c r="K452" s="1"/>
    </row>
    <row r="453" spans="2:13" x14ac:dyDescent="0.25">
      <c r="D453" s="37" t="s">
        <v>124</v>
      </c>
      <c r="F453" s="1"/>
      <c r="G453" s="1"/>
      <c r="H453" s="1"/>
      <c r="I453" s="1"/>
      <c r="J453" s="1"/>
      <c r="K453" s="1"/>
    </row>
    <row r="454" spans="2:13" x14ac:dyDescent="0.25">
      <c r="D454" s="37" t="s">
        <v>125</v>
      </c>
      <c r="F454" s="1"/>
      <c r="G454" s="1"/>
      <c r="H454" s="1"/>
      <c r="I454" s="1"/>
      <c r="J454" s="1"/>
      <c r="K454" s="1"/>
    </row>
    <row r="455" spans="2:13" x14ac:dyDescent="0.25">
      <c r="D455" s="37" t="s">
        <v>126</v>
      </c>
      <c r="F455" s="1"/>
      <c r="G455" s="1"/>
      <c r="H455" s="1"/>
      <c r="I455" s="1"/>
      <c r="J455" s="1"/>
      <c r="K455" s="1"/>
    </row>
    <row r="456" spans="2:13" x14ac:dyDescent="0.25">
      <c r="D456" s="37" t="s">
        <v>127</v>
      </c>
      <c r="F456" s="1"/>
      <c r="G456" s="1"/>
      <c r="H456" s="1"/>
      <c r="I456" s="1"/>
      <c r="J456" s="1"/>
      <c r="K456" s="1"/>
      <c r="M456" s="1"/>
    </row>
    <row r="457" spans="2:13" x14ac:dyDescent="0.25">
      <c r="D457" s="37" t="s">
        <v>128</v>
      </c>
      <c r="F457" s="1"/>
      <c r="G457" s="1"/>
      <c r="H457" s="1"/>
      <c r="I457" s="1"/>
      <c r="J457" s="1"/>
      <c r="K457" s="1"/>
      <c r="M457" s="1"/>
    </row>
    <row r="458" spans="2:13" x14ac:dyDescent="0.25">
      <c r="F458" s="1"/>
      <c r="G458" s="1"/>
      <c r="H458" s="1"/>
      <c r="I458" s="1"/>
      <c r="J458" s="1"/>
      <c r="K458" s="1"/>
      <c r="M458" s="1"/>
    </row>
    <row r="459" spans="2:13" x14ac:dyDescent="0.25">
      <c r="F459" s="1"/>
      <c r="G459" s="1"/>
      <c r="H459" s="1"/>
      <c r="I459" s="1"/>
      <c r="J459" s="1"/>
      <c r="K459" s="1"/>
    </row>
    <row r="460" spans="2:13" x14ac:dyDescent="0.25">
      <c r="F460" s="1"/>
      <c r="G460" s="1"/>
      <c r="H460" s="1"/>
      <c r="I460" s="1"/>
      <c r="J460" s="1"/>
      <c r="K460" s="1"/>
    </row>
    <row r="461" spans="2:13" x14ac:dyDescent="0.25">
      <c r="F461" s="1"/>
      <c r="G461" s="1"/>
      <c r="H461" s="1"/>
      <c r="I461" s="1"/>
      <c r="J461" s="1"/>
      <c r="K461" s="1"/>
    </row>
    <row r="462" spans="2:13" x14ac:dyDescent="0.25">
      <c r="F462" s="1"/>
      <c r="G462" s="1"/>
      <c r="H462" s="1"/>
      <c r="I462" s="1"/>
      <c r="J462" s="1"/>
      <c r="K462" s="1"/>
    </row>
    <row r="463" spans="2:13" x14ac:dyDescent="0.25">
      <c r="F463" s="1"/>
      <c r="G463" s="1"/>
      <c r="H463" s="1"/>
      <c r="I463" s="1"/>
      <c r="J463" s="1"/>
      <c r="K463" s="1"/>
    </row>
    <row r="464" spans="2:13" x14ac:dyDescent="0.25">
      <c r="F464" s="1"/>
      <c r="G464" s="1"/>
      <c r="H464" s="1"/>
      <c r="I464" s="1"/>
      <c r="J464" s="1"/>
      <c r="K464" s="1"/>
    </row>
    <row r="465" spans="2:29" x14ac:dyDescent="0.25">
      <c r="F465" s="1"/>
      <c r="G465" s="1"/>
      <c r="H465" s="1"/>
      <c r="I465" s="1"/>
      <c r="J465" s="1"/>
      <c r="K465" s="1"/>
    </row>
    <row r="466" spans="2:29" x14ac:dyDescent="0.25">
      <c r="F466" s="1"/>
      <c r="G466" s="1"/>
      <c r="H466" s="1"/>
      <c r="I466" s="1"/>
      <c r="J466" s="1"/>
      <c r="K466" s="1"/>
    </row>
    <row r="467" spans="2:29" x14ac:dyDescent="0.25">
      <c r="F467" s="1"/>
      <c r="G467" s="1"/>
      <c r="H467" s="1"/>
      <c r="I467" s="1"/>
      <c r="J467" s="1"/>
      <c r="K467" s="1"/>
    </row>
    <row r="468" spans="2:29" x14ac:dyDescent="0.25">
      <c r="F468" s="1"/>
      <c r="G468" s="1"/>
      <c r="H468" s="1"/>
      <c r="I468" s="1"/>
      <c r="J468" s="1"/>
      <c r="K468" s="1"/>
    </row>
    <row r="469" spans="2:29" x14ac:dyDescent="0.25">
      <c r="F469" s="1"/>
      <c r="G469" s="1"/>
      <c r="H469" s="1"/>
      <c r="I469" s="1"/>
      <c r="J469" s="1"/>
      <c r="K469" s="1"/>
    </row>
    <row r="470" spans="2:29" x14ac:dyDescent="0.25">
      <c r="F470" s="1"/>
      <c r="G470" s="1"/>
      <c r="H470" s="1"/>
      <c r="I470" s="1"/>
      <c r="J470" s="1"/>
      <c r="K470" s="1"/>
    </row>
    <row r="473" spans="2:29" s="6" customFormat="1" x14ac:dyDescent="0.25">
      <c r="B473" s="1"/>
      <c r="C473" s="1"/>
      <c r="D473" s="8"/>
      <c r="G473" s="2"/>
      <c r="H473" s="22"/>
      <c r="J473" s="22"/>
      <c r="L473" s="1"/>
      <c r="M473" s="2"/>
      <c r="N473" s="1"/>
      <c r="O473" s="1"/>
      <c r="P473" s="1"/>
      <c r="Q473" s="1"/>
      <c r="R473" s="42"/>
      <c r="T473" s="1"/>
      <c r="U473" s="1"/>
      <c r="V473" s="1"/>
      <c r="W473" s="1"/>
      <c r="X473" s="1"/>
      <c r="Y473" s="1"/>
      <c r="Z473" s="1"/>
      <c r="AA473" s="1"/>
      <c r="AB473" s="23"/>
      <c r="AC473" s="1"/>
    </row>
    <row r="474" spans="2:29" s="6" customFormat="1" x14ac:dyDescent="0.25">
      <c r="B474" s="1"/>
      <c r="C474" s="1"/>
      <c r="D474" s="8"/>
      <c r="G474" s="2"/>
      <c r="H474" s="22"/>
      <c r="J474" s="22"/>
      <c r="L474" s="1"/>
      <c r="M474" s="2"/>
      <c r="N474" s="1"/>
      <c r="O474" s="1"/>
      <c r="P474" s="1"/>
      <c r="Q474" s="1"/>
      <c r="R474" s="42"/>
      <c r="T474" s="1"/>
      <c r="U474" s="1"/>
      <c r="V474" s="1"/>
      <c r="W474" s="1"/>
      <c r="X474" s="1"/>
      <c r="Y474" s="1"/>
      <c r="Z474" s="1"/>
      <c r="AA474" s="1"/>
      <c r="AB474" s="23"/>
      <c r="AC474" s="1"/>
    </row>
    <row r="475" spans="2:29" s="6" customFormat="1" x14ac:dyDescent="0.25">
      <c r="B475" s="1"/>
      <c r="C475" s="1"/>
      <c r="D475" s="8"/>
      <c r="G475" s="2"/>
      <c r="H475" s="22"/>
      <c r="J475" s="22"/>
      <c r="L475" s="1"/>
      <c r="M475" s="2"/>
      <c r="N475" s="1"/>
      <c r="O475" s="1"/>
      <c r="P475" s="1"/>
      <c r="Q475" s="1"/>
      <c r="R475" s="42"/>
      <c r="T475" s="1"/>
      <c r="U475" s="1"/>
      <c r="V475" s="1"/>
      <c r="W475" s="1"/>
      <c r="X475" s="1"/>
      <c r="Y475" s="1"/>
      <c r="Z475" s="1"/>
      <c r="AA475" s="1"/>
      <c r="AB475" s="23"/>
      <c r="AC475" s="1"/>
    </row>
    <row r="476" spans="2:29" s="6" customFormat="1" x14ac:dyDescent="0.25">
      <c r="B476" s="1"/>
      <c r="C476" s="1"/>
      <c r="D476" s="8"/>
      <c r="G476" s="2"/>
      <c r="H476" s="22"/>
      <c r="J476" s="22"/>
      <c r="L476" s="1"/>
      <c r="M476" s="2"/>
      <c r="N476" s="1"/>
      <c r="O476" s="1"/>
      <c r="P476" s="1"/>
      <c r="Q476" s="1"/>
      <c r="R476" s="42"/>
      <c r="T476" s="1"/>
      <c r="U476" s="1"/>
      <c r="V476" s="1"/>
      <c r="W476" s="1"/>
      <c r="X476" s="1"/>
      <c r="Y476" s="1"/>
      <c r="Z476" s="1"/>
      <c r="AA476" s="1"/>
      <c r="AB476" s="23"/>
      <c r="AC476" s="1"/>
    </row>
    <row r="477" spans="2:29" s="6" customFormat="1" x14ac:dyDescent="0.25">
      <c r="B477" s="1"/>
      <c r="C477" s="1"/>
      <c r="D477" s="8"/>
      <c r="G477" s="2"/>
      <c r="H477" s="22"/>
      <c r="J477" s="22"/>
      <c r="L477" s="1"/>
      <c r="M477" s="2"/>
      <c r="N477" s="1"/>
      <c r="O477" s="1"/>
      <c r="P477" s="1"/>
      <c r="Q477" s="1"/>
      <c r="R477" s="42"/>
      <c r="T477" s="1"/>
      <c r="U477" s="1"/>
      <c r="V477" s="1"/>
      <c r="W477" s="1"/>
      <c r="X477" s="1"/>
      <c r="Y477" s="1"/>
      <c r="Z477" s="1"/>
      <c r="AA477" s="1"/>
      <c r="AB477" s="23"/>
      <c r="AC477" s="1"/>
    </row>
    <row r="478" spans="2:29" s="6" customFormat="1" x14ac:dyDescent="0.25">
      <c r="B478" s="1"/>
      <c r="C478" s="1"/>
      <c r="D478" s="8"/>
      <c r="G478" s="2"/>
      <c r="H478" s="22"/>
      <c r="J478" s="22"/>
      <c r="L478" s="1"/>
      <c r="M478" s="2"/>
      <c r="N478" s="1"/>
      <c r="O478" s="1"/>
      <c r="P478" s="1"/>
      <c r="Q478" s="1"/>
      <c r="R478" s="42"/>
      <c r="T478" s="1"/>
      <c r="U478" s="1"/>
      <c r="V478" s="1"/>
      <c r="W478" s="1"/>
      <c r="X478" s="1"/>
      <c r="Y478" s="1"/>
      <c r="Z478" s="1"/>
      <c r="AA478" s="1"/>
      <c r="AB478" s="23"/>
      <c r="AC478" s="1"/>
    </row>
    <row r="479" spans="2:29" s="6" customFormat="1" x14ac:dyDescent="0.25">
      <c r="B479" s="1"/>
      <c r="C479" s="1"/>
      <c r="D479" s="8"/>
      <c r="G479" s="2"/>
      <c r="H479" s="22"/>
      <c r="J479" s="22"/>
      <c r="L479" s="1"/>
      <c r="M479" s="2"/>
      <c r="N479" s="1"/>
      <c r="O479" s="1"/>
      <c r="P479" s="1"/>
      <c r="Q479" s="1"/>
      <c r="R479" s="42"/>
      <c r="T479" s="1"/>
      <c r="U479" s="1"/>
      <c r="V479" s="1"/>
      <c r="W479" s="1"/>
      <c r="X479" s="1"/>
      <c r="Y479" s="1"/>
      <c r="Z479" s="1"/>
      <c r="AA479" s="1"/>
      <c r="AB479" s="23"/>
      <c r="AC479" s="1"/>
    </row>
    <row r="480" spans="2:29" s="6" customFormat="1" x14ac:dyDescent="0.25">
      <c r="B480" s="1"/>
      <c r="C480" s="1"/>
      <c r="D480" s="8"/>
      <c r="G480" s="2"/>
      <c r="H480" s="22"/>
      <c r="J480" s="22"/>
      <c r="L480" s="1"/>
      <c r="M480" s="2"/>
      <c r="N480" s="1"/>
      <c r="O480" s="1"/>
      <c r="P480" s="1"/>
      <c r="Q480" s="1"/>
      <c r="R480" s="42"/>
      <c r="T480" s="1"/>
      <c r="U480" s="1"/>
      <c r="V480" s="1"/>
      <c r="W480" s="1"/>
      <c r="X480" s="1"/>
      <c r="Y480" s="1"/>
      <c r="Z480" s="1"/>
      <c r="AA480" s="1"/>
      <c r="AB480" s="23"/>
      <c r="AC480" s="1"/>
    </row>
    <row r="481" spans="2:29" s="6" customFormat="1" x14ac:dyDescent="0.25">
      <c r="B481" s="1"/>
      <c r="C481" s="1"/>
      <c r="D481" s="8"/>
      <c r="G481" s="2"/>
      <c r="H481" s="22"/>
      <c r="J481" s="22"/>
      <c r="L481" s="1"/>
      <c r="M481" s="2"/>
      <c r="N481" s="1"/>
      <c r="O481" s="1"/>
      <c r="P481" s="1"/>
      <c r="Q481" s="1"/>
      <c r="R481" s="42"/>
      <c r="T481" s="1"/>
      <c r="U481" s="1"/>
      <c r="V481" s="1"/>
      <c r="W481" s="1"/>
      <c r="X481" s="1"/>
      <c r="Y481" s="1"/>
      <c r="Z481" s="1"/>
      <c r="AA481" s="1"/>
      <c r="AB481" s="23"/>
      <c r="AC481" s="1"/>
    </row>
    <row r="482" spans="2:29" s="6" customFormat="1" x14ac:dyDescent="0.25">
      <c r="B482" s="1"/>
      <c r="C482" s="1"/>
      <c r="D482" s="8"/>
      <c r="G482" s="2"/>
      <c r="H482" s="22"/>
      <c r="J482" s="22"/>
      <c r="L482" s="1"/>
      <c r="M482" s="2"/>
      <c r="N482" s="1"/>
      <c r="O482" s="1"/>
      <c r="P482" s="1"/>
      <c r="Q482" s="1"/>
      <c r="R482" s="42"/>
      <c r="T482" s="1"/>
      <c r="U482" s="1"/>
      <c r="V482" s="1"/>
      <c r="W482" s="1"/>
      <c r="X482" s="1"/>
      <c r="Y482" s="1"/>
      <c r="Z482" s="1"/>
      <c r="AA482" s="1"/>
      <c r="AB482" s="23"/>
      <c r="AC482" s="1"/>
    </row>
    <row r="483" spans="2:29" s="6" customFormat="1" x14ac:dyDescent="0.25">
      <c r="B483" s="1"/>
      <c r="C483" s="1"/>
      <c r="D483" s="8"/>
      <c r="G483" s="2"/>
      <c r="H483" s="22"/>
      <c r="J483" s="22"/>
      <c r="L483" s="1"/>
      <c r="M483" s="2"/>
      <c r="N483" s="1"/>
      <c r="O483" s="1"/>
      <c r="P483" s="1"/>
      <c r="Q483" s="1"/>
      <c r="R483" s="42"/>
      <c r="T483" s="1"/>
      <c r="U483" s="1"/>
      <c r="V483" s="1"/>
      <c r="W483" s="1"/>
      <c r="X483" s="1"/>
      <c r="Y483" s="1"/>
      <c r="Z483" s="1"/>
      <c r="AA483" s="1"/>
      <c r="AB483" s="23"/>
      <c r="AC483" s="1"/>
    </row>
    <row r="484" spans="2:29" s="6" customFormat="1" x14ac:dyDescent="0.25">
      <c r="B484" s="1"/>
      <c r="C484" s="1"/>
      <c r="D484" s="8"/>
      <c r="G484" s="2"/>
      <c r="H484" s="22"/>
      <c r="J484" s="22"/>
      <c r="L484" s="1"/>
      <c r="M484" s="2"/>
      <c r="N484" s="1"/>
      <c r="O484" s="1"/>
      <c r="P484" s="1"/>
      <c r="Q484" s="1"/>
      <c r="R484" s="42"/>
      <c r="T484" s="1"/>
      <c r="U484" s="1"/>
      <c r="V484" s="1"/>
      <c r="W484" s="1"/>
      <c r="X484" s="1"/>
      <c r="Y484" s="1"/>
      <c r="Z484" s="1"/>
      <c r="AA484" s="1"/>
      <c r="AB484" s="23"/>
      <c r="AC484" s="1"/>
    </row>
    <row r="485" spans="2:29" s="6" customFormat="1" x14ac:dyDescent="0.25">
      <c r="B485" s="1"/>
      <c r="C485" s="1"/>
      <c r="D485" s="8"/>
      <c r="G485" s="2"/>
      <c r="H485" s="22"/>
      <c r="J485" s="22"/>
      <c r="L485" s="1"/>
      <c r="M485" s="2"/>
      <c r="N485" s="1"/>
      <c r="O485" s="1"/>
      <c r="P485" s="1"/>
      <c r="Q485" s="1"/>
      <c r="R485" s="42"/>
      <c r="T485" s="1"/>
      <c r="U485" s="1"/>
      <c r="V485" s="1"/>
      <c r="W485" s="1"/>
      <c r="X485" s="1"/>
      <c r="Y485" s="1"/>
      <c r="Z485" s="1"/>
      <c r="AA485" s="1"/>
      <c r="AB485" s="23"/>
      <c r="AC485" s="1"/>
    </row>
    <row r="486" spans="2:29" s="6" customFormat="1" x14ac:dyDescent="0.25">
      <c r="B486" s="1"/>
      <c r="C486" s="1"/>
      <c r="D486" s="8"/>
      <c r="G486" s="2"/>
      <c r="H486" s="22"/>
      <c r="J486" s="22"/>
      <c r="L486" s="1"/>
      <c r="M486" s="2"/>
      <c r="N486" s="1"/>
      <c r="O486" s="1"/>
      <c r="P486" s="1"/>
      <c r="Q486" s="1"/>
      <c r="R486" s="42"/>
      <c r="T486" s="1"/>
      <c r="U486" s="1"/>
      <c r="V486" s="1"/>
      <c r="W486" s="1"/>
      <c r="X486" s="1"/>
      <c r="Y486" s="1"/>
      <c r="Z486" s="1"/>
      <c r="AA486" s="1"/>
      <c r="AB486" s="23"/>
      <c r="AC486" s="1"/>
    </row>
    <row r="487" spans="2:29" s="6" customFormat="1" x14ac:dyDescent="0.25">
      <c r="B487" s="1"/>
      <c r="C487" s="1"/>
      <c r="D487" s="8"/>
      <c r="G487" s="2"/>
      <c r="H487" s="22"/>
      <c r="J487" s="22"/>
      <c r="L487" s="1"/>
      <c r="M487" s="2"/>
      <c r="N487" s="1"/>
      <c r="O487" s="1"/>
      <c r="P487" s="1"/>
      <c r="Q487" s="1"/>
      <c r="R487" s="42"/>
      <c r="T487" s="1"/>
      <c r="U487" s="1"/>
      <c r="V487" s="1"/>
      <c r="W487" s="1"/>
      <c r="X487" s="1"/>
      <c r="Y487" s="1"/>
      <c r="Z487" s="1"/>
      <c r="AA487" s="1"/>
      <c r="AB487" s="23"/>
      <c r="AC487" s="1"/>
    </row>
    <row r="488" spans="2:29" s="6" customFormat="1" x14ac:dyDescent="0.25">
      <c r="B488" s="1"/>
      <c r="C488" s="1"/>
      <c r="D488" s="8"/>
      <c r="G488" s="2"/>
      <c r="H488" s="22"/>
      <c r="J488" s="22"/>
      <c r="L488" s="1"/>
      <c r="M488" s="2"/>
      <c r="N488" s="1"/>
      <c r="O488" s="1"/>
      <c r="P488" s="1"/>
      <c r="Q488" s="1"/>
      <c r="R488" s="42"/>
      <c r="T488" s="1"/>
      <c r="U488" s="1"/>
      <c r="V488" s="1"/>
      <c r="W488" s="1"/>
      <c r="X488" s="1"/>
      <c r="Y488" s="1"/>
      <c r="Z488" s="1"/>
      <c r="AA488" s="1"/>
      <c r="AB488" s="23"/>
      <c r="AC488" s="1"/>
    </row>
    <row r="489" spans="2:29" s="6" customFormat="1" x14ac:dyDescent="0.25">
      <c r="B489" s="1"/>
      <c r="C489" s="1"/>
      <c r="D489" s="8"/>
      <c r="G489" s="2"/>
      <c r="H489" s="22"/>
      <c r="J489" s="22"/>
      <c r="L489" s="1"/>
      <c r="M489" s="2"/>
      <c r="N489" s="1"/>
      <c r="O489" s="1"/>
      <c r="P489" s="1"/>
      <c r="Q489" s="1"/>
      <c r="R489" s="42"/>
      <c r="T489" s="1"/>
      <c r="U489" s="1"/>
      <c r="V489" s="1"/>
      <c r="W489" s="1"/>
      <c r="X489" s="1"/>
      <c r="Y489" s="1"/>
      <c r="Z489" s="1"/>
      <c r="AA489" s="1"/>
      <c r="AB489" s="23"/>
      <c r="AC489" s="1"/>
    </row>
    <row r="490" spans="2:29" s="6" customFormat="1" x14ac:dyDescent="0.25">
      <c r="B490" s="1"/>
      <c r="C490" s="1"/>
      <c r="D490" s="8"/>
      <c r="G490" s="2"/>
      <c r="H490" s="22"/>
      <c r="J490" s="22"/>
      <c r="L490" s="1"/>
      <c r="M490" s="2"/>
      <c r="N490" s="1"/>
      <c r="O490" s="1"/>
      <c r="P490" s="1"/>
      <c r="Q490" s="1"/>
      <c r="R490" s="42"/>
      <c r="T490" s="1"/>
      <c r="U490" s="1"/>
      <c r="V490" s="1"/>
      <c r="W490" s="1"/>
      <c r="X490" s="1"/>
      <c r="Y490" s="1"/>
      <c r="Z490" s="1"/>
      <c r="AA490" s="1"/>
      <c r="AB490" s="23"/>
      <c r="AC490" s="1"/>
    </row>
    <row r="491" spans="2:29" s="6" customFormat="1" x14ac:dyDescent="0.25">
      <c r="B491" s="1"/>
      <c r="C491" s="1"/>
      <c r="D491" s="8"/>
      <c r="G491" s="2"/>
      <c r="H491" s="22"/>
      <c r="J491" s="22"/>
      <c r="L491" s="1"/>
      <c r="M491" s="2"/>
      <c r="N491" s="1"/>
      <c r="O491" s="1"/>
      <c r="P491" s="1"/>
      <c r="Q491" s="1"/>
      <c r="R491" s="42"/>
      <c r="T491" s="1"/>
      <c r="U491" s="1"/>
      <c r="V491" s="1"/>
      <c r="W491" s="1"/>
      <c r="X491" s="1"/>
      <c r="Y491" s="1"/>
      <c r="Z491" s="1"/>
      <c r="AA491" s="1"/>
      <c r="AB491" s="23"/>
      <c r="AC491" s="1"/>
    </row>
    <row r="492" spans="2:29" s="6" customFormat="1" x14ac:dyDescent="0.25">
      <c r="B492" s="1"/>
      <c r="C492" s="1"/>
      <c r="D492" s="8"/>
      <c r="G492" s="2"/>
      <c r="H492" s="22"/>
      <c r="J492" s="22"/>
      <c r="L492" s="1"/>
      <c r="M492" s="2"/>
      <c r="N492" s="1"/>
      <c r="O492" s="1"/>
      <c r="P492" s="1"/>
      <c r="Q492" s="1"/>
      <c r="R492" s="42"/>
      <c r="T492" s="1"/>
      <c r="U492" s="1"/>
      <c r="V492" s="1"/>
      <c r="W492" s="1"/>
      <c r="X492" s="1"/>
      <c r="Y492" s="1"/>
      <c r="Z492" s="1"/>
      <c r="AA492" s="1"/>
      <c r="AB492" s="23"/>
      <c r="AC492" s="1"/>
    </row>
    <row r="493" spans="2:29" s="6" customFormat="1" x14ac:dyDescent="0.25">
      <c r="B493" s="1"/>
      <c r="C493" s="1"/>
      <c r="D493" s="8"/>
      <c r="G493" s="2"/>
      <c r="H493" s="22"/>
      <c r="J493" s="22"/>
      <c r="L493" s="1"/>
      <c r="M493" s="2"/>
      <c r="N493" s="1"/>
      <c r="O493" s="1"/>
      <c r="P493" s="1"/>
      <c r="Q493" s="1"/>
      <c r="R493" s="42"/>
      <c r="T493" s="1"/>
      <c r="U493" s="1"/>
      <c r="V493" s="1"/>
      <c r="W493" s="1"/>
      <c r="X493" s="1"/>
      <c r="Y493" s="1"/>
      <c r="Z493" s="1"/>
      <c r="AA493" s="1"/>
      <c r="AB493" s="23"/>
      <c r="AC493" s="1"/>
    </row>
    <row r="494" spans="2:29" s="6" customFormat="1" x14ac:dyDescent="0.25">
      <c r="B494" s="1"/>
      <c r="C494" s="1"/>
      <c r="D494" s="8"/>
      <c r="G494" s="2"/>
      <c r="H494" s="22"/>
      <c r="J494" s="22"/>
      <c r="L494" s="1"/>
      <c r="M494" s="2"/>
      <c r="N494" s="1"/>
      <c r="O494" s="1"/>
      <c r="P494" s="1"/>
      <c r="Q494" s="1"/>
      <c r="R494" s="42"/>
      <c r="T494" s="1"/>
      <c r="U494" s="1"/>
      <c r="V494" s="1"/>
      <c r="W494" s="1"/>
      <c r="X494" s="1"/>
      <c r="Y494" s="1"/>
      <c r="Z494" s="1"/>
      <c r="AA494" s="1"/>
      <c r="AB494" s="23"/>
      <c r="AC494" s="1"/>
    </row>
    <row r="495" spans="2:29" s="6" customFormat="1" x14ac:dyDescent="0.25">
      <c r="B495" s="1"/>
      <c r="C495" s="1"/>
      <c r="D495" s="8"/>
      <c r="G495" s="2"/>
      <c r="H495" s="22"/>
      <c r="J495" s="22"/>
      <c r="L495" s="1"/>
      <c r="M495" s="2"/>
      <c r="N495" s="1"/>
      <c r="O495" s="1"/>
      <c r="P495" s="1"/>
      <c r="Q495" s="1"/>
      <c r="R495" s="42"/>
      <c r="T495" s="1"/>
      <c r="U495" s="1"/>
      <c r="V495" s="1"/>
      <c r="W495" s="1"/>
      <c r="X495" s="1"/>
      <c r="Y495" s="1"/>
      <c r="Z495" s="1"/>
      <c r="AA495" s="1"/>
      <c r="AB495" s="23"/>
      <c r="AC495" s="1"/>
    </row>
    <row r="496" spans="2:29" s="6" customFormat="1" x14ac:dyDescent="0.25">
      <c r="B496" s="1"/>
      <c r="C496" s="1"/>
      <c r="D496" s="8"/>
      <c r="G496" s="2"/>
      <c r="H496" s="22"/>
      <c r="J496" s="22"/>
      <c r="L496" s="1"/>
      <c r="M496" s="2"/>
      <c r="N496" s="1"/>
      <c r="O496" s="1"/>
      <c r="P496" s="1"/>
      <c r="Q496" s="1"/>
      <c r="R496" s="42"/>
      <c r="T496" s="1"/>
      <c r="U496" s="1"/>
      <c r="V496" s="1"/>
      <c r="W496" s="1"/>
      <c r="X496" s="1"/>
      <c r="Y496" s="1"/>
      <c r="Z496" s="1"/>
      <c r="AA496" s="1"/>
      <c r="AB496" s="23"/>
      <c r="AC496" s="1"/>
    </row>
    <row r="497" spans="2:29" s="6" customFormat="1" x14ac:dyDescent="0.25">
      <c r="B497" s="1"/>
      <c r="C497" s="1"/>
      <c r="D497" s="8"/>
      <c r="G497" s="2"/>
      <c r="H497" s="22"/>
      <c r="J497" s="22"/>
      <c r="L497" s="1"/>
      <c r="M497" s="2"/>
      <c r="N497" s="1"/>
      <c r="O497" s="1"/>
      <c r="P497" s="1"/>
      <c r="Q497" s="1"/>
      <c r="R497" s="42"/>
      <c r="T497" s="1"/>
      <c r="U497" s="1"/>
      <c r="V497" s="1"/>
      <c r="W497" s="1"/>
      <c r="X497" s="1"/>
      <c r="Y497" s="1"/>
      <c r="Z497" s="1"/>
      <c r="AA497" s="1"/>
      <c r="AB497" s="23"/>
      <c r="AC497" s="1"/>
    </row>
    <row r="498" spans="2:29" s="6" customFormat="1" x14ac:dyDescent="0.25">
      <c r="B498" s="1"/>
      <c r="C498" s="1"/>
      <c r="D498" s="8"/>
      <c r="G498" s="2"/>
      <c r="H498" s="22"/>
      <c r="J498" s="22"/>
      <c r="L498" s="1"/>
      <c r="M498" s="2"/>
      <c r="N498" s="1"/>
      <c r="O498" s="1"/>
      <c r="P498" s="1"/>
      <c r="Q498" s="1"/>
      <c r="R498" s="42"/>
      <c r="T498" s="1"/>
      <c r="U498" s="1"/>
      <c r="V498" s="1"/>
      <c r="W498" s="1"/>
      <c r="X498" s="1"/>
      <c r="Y498" s="1"/>
      <c r="Z498" s="1"/>
      <c r="AA498" s="1"/>
      <c r="AB498" s="23"/>
      <c r="AC498" s="1"/>
    </row>
    <row r="499" spans="2:29" s="6" customFormat="1" x14ac:dyDescent="0.25">
      <c r="B499" s="1"/>
      <c r="C499" s="1"/>
      <c r="D499" s="8"/>
      <c r="G499" s="2"/>
      <c r="H499" s="22"/>
      <c r="J499" s="22"/>
      <c r="L499" s="1"/>
      <c r="M499" s="2"/>
      <c r="N499" s="1"/>
      <c r="O499" s="1"/>
      <c r="P499" s="1"/>
      <c r="Q499" s="1"/>
      <c r="R499" s="42"/>
      <c r="T499" s="1"/>
      <c r="U499" s="1"/>
      <c r="V499" s="1"/>
      <c r="W499" s="1"/>
      <c r="X499" s="1"/>
      <c r="Y499" s="1"/>
      <c r="Z499" s="1"/>
      <c r="AA499" s="1"/>
      <c r="AB499" s="23"/>
      <c r="AC499" s="1"/>
    </row>
    <row r="500" spans="2:29" s="6" customFormat="1" x14ac:dyDescent="0.25">
      <c r="B500" s="1"/>
      <c r="C500" s="1"/>
      <c r="D500" s="8"/>
      <c r="G500" s="2"/>
      <c r="H500" s="22"/>
      <c r="J500" s="22"/>
      <c r="L500" s="1"/>
      <c r="M500" s="2"/>
      <c r="N500" s="1"/>
      <c r="O500" s="1"/>
      <c r="P500" s="1"/>
      <c r="Q500" s="1"/>
      <c r="R500" s="42"/>
      <c r="T500" s="1"/>
      <c r="U500" s="1"/>
      <c r="V500" s="1"/>
      <c r="W500" s="1"/>
      <c r="X500" s="1"/>
      <c r="Y500" s="1"/>
      <c r="Z500" s="1"/>
      <c r="AA500" s="1"/>
      <c r="AB500" s="23"/>
      <c r="AC500" s="1"/>
    </row>
    <row r="501" spans="2:29" s="6" customFormat="1" x14ac:dyDescent="0.25">
      <c r="B501" s="1"/>
      <c r="C501" s="1"/>
      <c r="D501" s="8"/>
      <c r="G501" s="2"/>
      <c r="H501" s="22"/>
      <c r="J501" s="22"/>
      <c r="L501" s="1"/>
      <c r="M501" s="2"/>
      <c r="N501" s="1"/>
      <c r="O501" s="1"/>
      <c r="P501" s="1"/>
      <c r="Q501" s="1"/>
      <c r="R501" s="42"/>
      <c r="T501" s="1"/>
      <c r="U501" s="1"/>
      <c r="V501" s="1"/>
      <c r="W501" s="1"/>
      <c r="X501" s="1"/>
      <c r="Y501" s="1"/>
      <c r="Z501" s="1"/>
      <c r="AA501" s="1"/>
      <c r="AB501" s="23"/>
      <c r="AC501" s="1"/>
    </row>
    <row r="502" spans="2:29" s="6" customFormat="1" x14ac:dyDescent="0.25">
      <c r="B502" s="1"/>
      <c r="C502" s="1"/>
      <c r="D502" s="8"/>
      <c r="G502" s="2"/>
      <c r="H502" s="22"/>
      <c r="J502" s="22"/>
      <c r="L502" s="1"/>
      <c r="M502" s="2"/>
      <c r="N502" s="1"/>
      <c r="O502" s="1"/>
      <c r="P502" s="1"/>
      <c r="Q502" s="1"/>
      <c r="R502" s="42"/>
      <c r="T502" s="1"/>
      <c r="U502" s="1"/>
      <c r="V502" s="1"/>
      <c r="W502" s="1"/>
      <c r="X502" s="1"/>
      <c r="Y502" s="1"/>
      <c r="Z502" s="1"/>
      <c r="AA502" s="1"/>
      <c r="AB502" s="23"/>
      <c r="AC502" s="1"/>
    </row>
    <row r="503" spans="2:29" s="6" customFormat="1" x14ac:dyDescent="0.25">
      <c r="B503" s="1"/>
      <c r="C503" s="1"/>
      <c r="D503" s="8"/>
      <c r="G503" s="2"/>
      <c r="H503" s="22"/>
      <c r="J503" s="22"/>
      <c r="L503" s="1"/>
      <c r="M503" s="2"/>
      <c r="N503" s="1"/>
      <c r="O503" s="1"/>
      <c r="P503" s="1"/>
      <c r="Q503" s="1"/>
      <c r="R503" s="42"/>
      <c r="T503" s="1"/>
      <c r="U503" s="1"/>
      <c r="V503" s="1"/>
      <c r="W503" s="1"/>
      <c r="X503" s="1"/>
      <c r="Y503" s="1"/>
      <c r="Z503" s="1"/>
      <c r="AA503" s="1"/>
      <c r="AB503" s="23"/>
      <c r="AC503" s="1"/>
    </row>
    <row r="504" spans="2:29" s="6" customFormat="1" x14ac:dyDescent="0.25">
      <c r="B504" s="1"/>
      <c r="C504" s="1"/>
      <c r="D504" s="8"/>
      <c r="G504" s="2"/>
      <c r="H504" s="22"/>
      <c r="J504" s="22"/>
      <c r="L504" s="1"/>
      <c r="M504" s="2"/>
      <c r="N504" s="1"/>
      <c r="O504" s="1"/>
      <c r="P504" s="1"/>
      <c r="Q504" s="1"/>
      <c r="R504" s="42"/>
      <c r="T504" s="1"/>
      <c r="U504" s="1"/>
      <c r="V504" s="1"/>
      <c r="W504" s="1"/>
      <c r="X504" s="1"/>
      <c r="Y504" s="1"/>
      <c r="Z504" s="1"/>
      <c r="AA504" s="1"/>
      <c r="AB504" s="23"/>
      <c r="AC504" s="1"/>
    </row>
  </sheetData>
  <protectedRanges>
    <protectedRange password="DE83" sqref="R15" name="Rango1"/>
  </protectedRanges>
  <mergeCells count="53">
    <mergeCell ref="A21:X21"/>
    <mergeCell ref="A22:K22"/>
    <mergeCell ref="L22:S22"/>
    <mergeCell ref="T22:X22"/>
    <mergeCell ref="A23:K25"/>
    <mergeCell ref="L23:S25"/>
    <mergeCell ref="T23:X25"/>
    <mergeCell ref="P12:P14"/>
    <mergeCell ref="A19:K19"/>
    <mergeCell ref="L19:S19"/>
    <mergeCell ref="T19:X19"/>
    <mergeCell ref="A20:K20"/>
    <mergeCell ref="L20:S20"/>
    <mergeCell ref="T20:X20"/>
    <mergeCell ref="R12:R14"/>
    <mergeCell ref="A17:X17"/>
    <mergeCell ref="A18:K18"/>
    <mergeCell ref="L18:S18"/>
    <mergeCell ref="T18:X18"/>
    <mergeCell ref="H11:H14"/>
    <mergeCell ref="I11:I14"/>
    <mergeCell ref="J11:J14"/>
    <mergeCell ref="U11:V12"/>
    <mergeCell ref="W11:W14"/>
    <mergeCell ref="X11:X14"/>
    <mergeCell ref="K12:K14"/>
    <mergeCell ref="L12:L14"/>
    <mergeCell ref="M12:M14"/>
    <mergeCell ref="N12:N14"/>
    <mergeCell ref="O12:O14"/>
    <mergeCell ref="U13:U14"/>
    <mergeCell ref="V13:V14"/>
    <mergeCell ref="A6:G8"/>
    <mergeCell ref="H6:K8"/>
    <mergeCell ref="L6:R8"/>
    <mergeCell ref="A9:R9"/>
    <mergeCell ref="B11:B14"/>
    <mergeCell ref="C11:C14"/>
    <mergeCell ref="D11:D14"/>
    <mergeCell ref="E11:E14"/>
    <mergeCell ref="F11:F14"/>
    <mergeCell ref="G11:G14"/>
    <mergeCell ref="Q12:Q14"/>
    <mergeCell ref="K11:R11"/>
    <mergeCell ref="S11:S14"/>
    <mergeCell ref="T11:T14"/>
    <mergeCell ref="A1:XFD1"/>
    <mergeCell ref="A2:E5"/>
    <mergeCell ref="F2:O5"/>
    <mergeCell ref="P2:R2"/>
    <mergeCell ref="P3:R3"/>
    <mergeCell ref="P4:R4"/>
    <mergeCell ref="P5:R5"/>
  </mergeCells>
  <conditionalFormatting sqref="U15:V15">
    <cfRule type="iconSet" priority="7">
      <iconSet iconSet="3Symbols" reverse="1">
        <cfvo type="percent" val="0"/>
        <cfvo type="num" val="3126"/>
        <cfvo type="num" val="12501"/>
      </iconSet>
    </cfRule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U15:V15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V15">
    <cfRule type="iconSet" priority="10">
      <iconSet iconSet="3Symbols" reverse="1">
        <cfvo type="percent" val="0"/>
        <cfvo type="num" val="3126"/>
        <cfvo type="num" val="12501"/>
      </iconSet>
    </cfRule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V15">
    <cfRule type="iconSet" priority="12">
      <iconSet iconSet="3Symbols">
        <cfvo type="percent" val="0"/>
        <cfvo type="percent" val="33"/>
        <cfvo type="percent" val="67"/>
      </iconSet>
    </cfRule>
  </conditionalFormatting>
  <dataValidations count="9">
    <dataValidation type="list" allowBlank="1" showInputMessage="1" showErrorMessage="1" sqref="H15">
      <formula1>$D$438:$D$457</formula1>
    </dataValidation>
    <dataValidation allowBlank="1" showInputMessage="1" showErrorMessage="1" prompt="Seleccione de la lista desplegable el programa que se ve afectado." sqref="W15:X15"/>
    <dataValidation type="list" allowBlank="1" showInputMessage="1" showErrorMessage="1" sqref="I15">
      <formula1>$G$402:$G$406</formula1>
    </dataValidation>
    <dataValidation type="list" allowBlank="1" showInputMessage="1" showErrorMessage="1" sqref="F15">
      <formula1>$C$402:$C$404</formula1>
    </dataValidation>
    <dataValidation type="list" allowBlank="1" showInputMessage="1" showErrorMessage="1" sqref="K15">
      <formula1>$H$402:$H$403</formula1>
    </dataValidation>
    <dataValidation type="list" allowBlank="1" showInputMessage="1" showErrorMessage="1" sqref="L15:P15">
      <formula1>$I$402:$I$404</formula1>
    </dataValidation>
    <dataValidation type="list" allowBlank="1" showInputMessage="1" showErrorMessage="1" sqref="T15">
      <formula1>$J$402:$J$403</formula1>
    </dataValidation>
    <dataValidation type="list" allowBlank="1" showInputMessage="1" showErrorMessage="1" sqref="Q15">
      <formula1>$I$405:$I$406</formula1>
    </dataValidation>
    <dataValidation type="list" allowBlank="1" showInputMessage="1" showErrorMessage="1" sqref="G15">
      <formula1>$D$402:$D$434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Home</dc:creator>
  <cp:lastModifiedBy>Juan Diego</cp:lastModifiedBy>
  <cp:lastPrinted>2021-09-25T17:23:05Z</cp:lastPrinted>
  <dcterms:created xsi:type="dcterms:W3CDTF">2021-09-25T15:51:50Z</dcterms:created>
  <dcterms:modified xsi:type="dcterms:W3CDTF">2021-11-03T02:51:56Z</dcterms:modified>
</cp:coreProperties>
</file>