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aniel\Desktop\113\"/>
    </mc:Choice>
  </mc:AlternateContent>
  <xr:revisionPtr revIDLastSave="0" documentId="13_ncr:1_{BA76F734-188F-414E-9A22-CB8715F820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za" sheetId="13" r:id="rId1"/>
  </sheets>
  <definedNames>
    <definedName name="_xlnm.Print_Area" localSheetId="0">Balanza!$A$1:$H$35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3" l="1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</calcChain>
</file>

<file path=xl/sharedStrings.xml><?xml version="1.0" encoding="utf-8"?>
<sst xmlns="http://schemas.openxmlformats.org/spreadsheetml/2006/main" count="31" uniqueCount="31">
  <si>
    <t>LECTURA</t>
  </si>
  <si>
    <t>Folio No.</t>
  </si>
  <si>
    <t>FECHA (dd/mm/aaaa)</t>
  </si>
  <si>
    <t>HISTORIAL DE CAMBIOS</t>
  </si>
  <si>
    <t>VERSIÓN</t>
  </si>
  <si>
    <t>FECHA</t>
  </si>
  <si>
    <t>01</t>
  </si>
  <si>
    <t>ANALISTA</t>
  </si>
  <si>
    <t>Pesa (g)</t>
  </si>
  <si>
    <t>MASA NOMINAL</t>
  </si>
  <si>
    <t>LÍMITE SUPERIOR</t>
  </si>
  <si>
    <t>LÍMITE INFERIOR</t>
  </si>
  <si>
    <t>Error aceptado</t>
  </si>
  <si>
    <t>ALERTAS</t>
  </si>
  <si>
    <t>VALOR EXPERIMENTAL</t>
  </si>
  <si>
    <t>C/NC</t>
  </si>
  <si>
    <t>Identificación de Balanza</t>
  </si>
  <si>
    <t>Creación del documento con base a la nueva estructura del SGI.</t>
  </si>
  <si>
    <t>C: Valor Conforme                      NC: Valor No Conforme</t>
  </si>
  <si>
    <t>Carga máxima  permitida de la balanza (g)</t>
  </si>
  <si>
    <t>02</t>
  </si>
  <si>
    <t>Nueva versión producto de la actualización de la documentación del Sistema Integrado de Gestión, por parte del funcionario Renzzo González.</t>
  </si>
  <si>
    <r>
      <rPr>
        <b/>
        <sz val="10"/>
        <color indexed="8"/>
        <rFont val="Calibri"/>
        <family val="2"/>
        <scheme val="minor"/>
      </rPr>
      <t>Código:</t>
    </r>
    <r>
      <rPr>
        <sz val="10"/>
        <color indexed="8"/>
        <rFont val="Calibri"/>
        <family val="2"/>
        <scheme val="minor"/>
      </rPr>
      <t xml:space="preserve"> M-S-LC-F063</t>
    </r>
  </si>
  <si>
    <r>
      <rPr>
        <b/>
        <sz val="10"/>
        <color indexed="8"/>
        <rFont val="Calibri"/>
        <family val="2"/>
        <scheme val="minor"/>
      </rPr>
      <t>Versión:</t>
    </r>
    <r>
      <rPr>
        <sz val="10"/>
        <color indexed="8"/>
        <rFont val="Calibri"/>
        <family val="2"/>
        <scheme val="minor"/>
      </rPr>
      <t xml:space="preserve"> 02</t>
    </r>
  </si>
  <si>
    <r>
      <t xml:space="preserve">Fecha: </t>
    </r>
    <r>
      <rPr>
        <sz val="10"/>
        <color indexed="8"/>
        <rFont val="Calibri"/>
        <family val="2"/>
        <scheme val="minor"/>
      </rPr>
      <t>11/12/2020</t>
    </r>
  </si>
  <si>
    <r>
      <rPr>
        <b/>
        <sz val="10"/>
        <color indexed="8"/>
        <rFont val="Calibri"/>
        <family val="2"/>
        <scheme val="minor"/>
      </rPr>
      <t>Página</t>
    </r>
    <r>
      <rPr>
        <sz val="10"/>
        <color indexed="8"/>
        <rFont val="Calibri"/>
        <family val="2"/>
        <scheme val="minor"/>
      </rPr>
      <t>: 1 de 2</t>
    </r>
  </si>
  <si>
    <t>FORMATO
CONTROL DE BALANZAS</t>
  </si>
  <si>
    <t>DESCRIPCIÓN</t>
  </si>
  <si>
    <r>
      <t>ELABORÓ:</t>
    </r>
    <r>
      <rPr>
        <b/>
        <sz val="10"/>
        <color theme="1"/>
        <rFont val="Calibri"/>
        <family val="2"/>
        <scheme val="minor"/>
      </rPr>
      <t xml:space="preserve">
Elizabeth González Mateus</t>
    </r>
    <r>
      <rPr>
        <sz val="10"/>
        <color theme="1"/>
        <rFont val="Calibri"/>
        <family val="2"/>
        <scheme val="minor"/>
      </rPr>
      <t xml:space="preserve">
Contratista Grupo Laboratorio de Calidad Ambiental</t>
    </r>
  </si>
  <si>
    <r>
      <t xml:space="preserve">REVISÓ:
</t>
    </r>
    <r>
      <rPr>
        <b/>
        <sz val="10"/>
        <color theme="1"/>
        <rFont val="Calibri"/>
        <family val="2"/>
        <scheme val="minor"/>
      </rPr>
      <t xml:space="preserve">Carlos Martín Velásquez Ramírez         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Contratista Líder Técnico Grupo Laboratorio de Calidad Ambiental</t>
    </r>
  </si>
  <si>
    <r>
      <t xml:space="preserve">APROBÓ:
</t>
    </r>
    <r>
      <rPr>
        <b/>
        <sz val="10"/>
        <color theme="1"/>
        <rFont val="Calibri"/>
        <family val="2"/>
        <scheme val="minor"/>
      </rPr>
      <t xml:space="preserve">   Claudia María Ávila Laverde
Coordinadora Grupo Laboratorio  de Calidad Ambiental.</t>
    </r>
    <r>
      <rPr>
        <sz val="10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</si>
</sst>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3" fillId="0" borderId="1" xfId="0" applyFont="1" applyBorder="1"/>
    <xf numFmtId="166" fontId="7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quotePrefix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4">
    <cellStyle name="Millares 2" xfId="3" xr:uid="{00000000-0005-0000-0000-000000000000}"/>
    <cellStyle name="Normal" xfId="0" builtinId="0"/>
    <cellStyle name="Normal_Carta control SST 2013" xfId="1" xr:uid="{00000000-0005-0000-0000-000002000000}"/>
    <cellStyle name="Normal_Hoja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CO" sz="1000" b="1">
                <a:latin typeface="Arial Narrow" panose="020B0606020202030204" pitchFamily="34" charset="0"/>
              </a:rPr>
              <a:t>PATRÓN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373055986792721"/>
          <c:y val="0.18606771803083338"/>
          <c:w val="0.62600907527786243"/>
          <c:h val="0.69872505027184029"/>
        </c:manualLayout>
      </c:layout>
      <c:lineChart>
        <c:grouping val="standard"/>
        <c:varyColors val="0"/>
        <c:ser>
          <c:idx val="1"/>
          <c:order val="0"/>
          <c:tx>
            <c:v>MASA NOMINAL</c:v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Balanza!$D$14:$D$33</c:f>
              <c:numCache>
                <c:formatCode>0.0000</c:formatCode>
                <c:ptCount val="2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FA-47B7-8E79-229FFB98DD6F}"/>
            </c:ext>
          </c:extLst>
        </c:ser>
        <c:ser>
          <c:idx val="5"/>
          <c:order val="1"/>
          <c:tx>
            <c:strRef>
              <c:f>Balanza!$E$13</c:f>
              <c:strCache>
                <c:ptCount val="1"/>
                <c:pt idx="0">
                  <c:v>LÍMITE SUPERIOR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Balanza!$E$14:$E$33</c:f>
              <c:numCache>
                <c:formatCode>0.0000</c:formatCode>
                <c:ptCount val="20"/>
                <c:pt idx="0">
                  <c:v>0.1003</c:v>
                </c:pt>
                <c:pt idx="1">
                  <c:v>0.1003</c:v>
                </c:pt>
                <c:pt idx="2">
                  <c:v>0.1003</c:v>
                </c:pt>
                <c:pt idx="3">
                  <c:v>0.1003</c:v>
                </c:pt>
                <c:pt idx="4">
                  <c:v>0.1003</c:v>
                </c:pt>
                <c:pt idx="5">
                  <c:v>0.1003</c:v>
                </c:pt>
                <c:pt idx="6">
                  <c:v>0.1003</c:v>
                </c:pt>
                <c:pt idx="7">
                  <c:v>0.1003</c:v>
                </c:pt>
                <c:pt idx="8">
                  <c:v>0.1003</c:v>
                </c:pt>
                <c:pt idx="9">
                  <c:v>0.1003</c:v>
                </c:pt>
                <c:pt idx="10">
                  <c:v>0.1003</c:v>
                </c:pt>
                <c:pt idx="11">
                  <c:v>0.1003</c:v>
                </c:pt>
                <c:pt idx="12">
                  <c:v>0.1003</c:v>
                </c:pt>
                <c:pt idx="13">
                  <c:v>0.1003</c:v>
                </c:pt>
                <c:pt idx="14">
                  <c:v>0.1003</c:v>
                </c:pt>
                <c:pt idx="15">
                  <c:v>0.1003</c:v>
                </c:pt>
                <c:pt idx="16">
                  <c:v>0.1003</c:v>
                </c:pt>
                <c:pt idx="17">
                  <c:v>0.1003</c:v>
                </c:pt>
                <c:pt idx="18">
                  <c:v>0.1003</c:v>
                </c:pt>
                <c:pt idx="19">
                  <c:v>0.1003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FA-47B7-8E79-229FFB98DD6F}"/>
            </c:ext>
          </c:extLst>
        </c:ser>
        <c:ser>
          <c:idx val="6"/>
          <c:order val="2"/>
          <c:tx>
            <c:strRef>
              <c:f>Balanza!$F$13</c:f>
              <c:strCache>
                <c:ptCount val="1"/>
                <c:pt idx="0">
                  <c:v>LÍMITE INFERIOR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Balanza!$F$14:$F$33</c:f>
              <c:numCache>
                <c:formatCode>0.0000</c:formatCode>
                <c:ptCount val="20"/>
                <c:pt idx="0">
                  <c:v>9.9700000000000011E-2</c:v>
                </c:pt>
                <c:pt idx="1">
                  <c:v>9.9700000000000011E-2</c:v>
                </c:pt>
                <c:pt idx="2">
                  <c:v>9.9700000000000011E-2</c:v>
                </c:pt>
                <c:pt idx="3">
                  <c:v>9.9700000000000011E-2</c:v>
                </c:pt>
                <c:pt idx="4">
                  <c:v>9.9700000000000011E-2</c:v>
                </c:pt>
                <c:pt idx="5">
                  <c:v>9.9700000000000011E-2</c:v>
                </c:pt>
                <c:pt idx="6">
                  <c:v>9.9700000000000011E-2</c:v>
                </c:pt>
                <c:pt idx="7">
                  <c:v>9.9700000000000011E-2</c:v>
                </c:pt>
                <c:pt idx="8">
                  <c:v>9.9700000000000011E-2</c:v>
                </c:pt>
                <c:pt idx="9">
                  <c:v>9.9700000000000011E-2</c:v>
                </c:pt>
                <c:pt idx="10">
                  <c:v>9.9700000000000011E-2</c:v>
                </c:pt>
                <c:pt idx="11">
                  <c:v>9.9700000000000011E-2</c:v>
                </c:pt>
                <c:pt idx="12">
                  <c:v>9.9700000000000011E-2</c:v>
                </c:pt>
                <c:pt idx="13">
                  <c:v>9.9700000000000011E-2</c:v>
                </c:pt>
                <c:pt idx="14">
                  <c:v>9.9700000000000011E-2</c:v>
                </c:pt>
                <c:pt idx="15">
                  <c:v>9.9700000000000011E-2</c:v>
                </c:pt>
                <c:pt idx="16">
                  <c:v>9.9700000000000011E-2</c:v>
                </c:pt>
                <c:pt idx="17">
                  <c:v>9.9700000000000011E-2</c:v>
                </c:pt>
                <c:pt idx="18">
                  <c:v>9.9700000000000011E-2</c:v>
                </c:pt>
                <c:pt idx="19">
                  <c:v>9.9700000000000011E-2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FA-47B7-8E79-229FFB98DD6F}"/>
            </c:ext>
          </c:extLst>
        </c:ser>
        <c:ser>
          <c:idx val="0"/>
          <c:order val="3"/>
          <c:tx>
            <c:strRef>
              <c:f>Balanza!$C$13</c:f>
              <c:strCache>
                <c:ptCount val="1"/>
              </c:strCache>
            </c:strRef>
          </c:tx>
          <c:spPr>
            <a:ln w="127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E04-47D8-9F0B-D9C5B8D105E8}"/>
              </c:ext>
            </c:extLst>
          </c:dPt>
          <c:val>
            <c:numRef>
              <c:f>Balanza!$C$14:$C$33</c:f>
              <c:numCache>
                <c:formatCode>0.0000</c:formatCode>
                <c:ptCount val="20"/>
                <c:pt idx="0">
                  <c:v>9.9900000000000003E-2</c:v>
                </c:pt>
                <c:pt idx="1">
                  <c:v>9.98E-2</c:v>
                </c:pt>
                <c:pt idx="2">
                  <c:v>0.1002</c:v>
                </c:pt>
                <c:pt idx="3">
                  <c:v>0.1</c:v>
                </c:pt>
                <c:pt idx="4">
                  <c:v>0.10009999999999999</c:v>
                </c:pt>
                <c:pt idx="5">
                  <c:v>0.1</c:v>
                </c:pt>
                <c:pt idx="6">
                  <c:v>0.1002</c:v>
                </c:pt>
                <c:pt idx="7">
                  <c:v>0.10009999999999999</c:v>
                </c:pt>
                <c:pt idx="8">
                  <c:v>0.10009999999999999</c:v>
                </c:pt>
                <c:pt idx="9">
                  <c:v>0.1</c:v>
                </c:pt>
                <c:pt idx="10">
                  <c:v>0.10009999999999999</c:v>
                </c:pt>
                <c:pt idx="11">
                  <c:v>0.10009999999999999</c:v>
                </c:pt>
                <c:pt idx="12">
                  <c:v>0.1</c:v>
                </c:pt>
                <c:pt idx="13">
                  <c:v>9.9900000000000003E-2</c:v>
                </c:pt>
                <c:pt idx="14">
                  <c:v>0.10009999999999999</c:v>
                </c:pt>
                <c:pt idx="15">
                  <c:v>0.1</c:v>
                </c:pt>
                <c:pt idx="16">
                  <c:v>0.1</c:v>
                </c:pt>
                <c:pt idx="17">
                  <c:v>0.1002</c:v>
                </c:pt>
                <c:pt idx="18">
                  <c:v>0.10009999999999999</c:v>
                </c:pt>
                <c:pt idx="1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4-47D8-9F0B-D9C5B8D1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22128"/>
        <c:axId val="204722688"/>
      </c:lineChart>
      <c:catAx>
        <c:axId val="204722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4722688"/>
        <c:crosses val="autoZero"/>
        <c:auto val="1"/>
        <c:lblAlgn val="ctr"/>
        <c:lblOffset val="100"/>
        <c:noMultiLvlLbl val="0"/>
      </c:catAx>
      <c:valAx>
        <c:axId val="204722688"/>
        <c:scaling>
          <c:orientation val="minMax"/>
          <c:max val="0.10050000000000001"/>
          <c:min val="9.960000000000003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4722128"/>
        <c:crosses val="autoZero"/>
        <c:crossBetween val="between"/>
        <c:majorUnit val="1.0000000000000003E-4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/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133350</xdr:rowOff>
    </xdr:from>
    <xdr:to>
      <xdr:col>1</xdr:col>
      <xdr:colOff>536121</xdr:colOff>
      <xdr:row>4</xdr:row>
      <xdr:rowOff>12247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133350"/>
          <a:ext cx="1079046" cy="52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493713</xdr:colOff>
      <xdr:row>5</xdr:row>
      <xdr:rowOff>147206</xdr:rowOff>
    </xdr:from>
    <xdr:to>
      <xdr:col>6</xdr:col>
      <xdr:colOff>685800</xdr:colOff>
      <xdr:row>5</xdr:row>
      <xdr:rowOff>2295526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0.01549</cdr:x>
      <cdr:y>0.12166</cdr:y>
    </cdr:from>
    <cdr:to>
      <cdr:x>0.06368</cdr:x>
      <cdr:y>0.77859</cdr:y>
    </cdr:to>
    <cdr:sp macro="" textlink="">
      <cdr:nvSpPr>
        <cdr:cNvPr id="2" name="CuadroTexto 1"/>
        <cdr:cNvSpPr txBox="1"/>
      </cdr:nvSpPr>
      <cdr:spPr>
        <a:xfrm xmlns:a="http://schemas.openxmlformats.org/drawingml/2006/main" rot="16200000">
          <a:off x="-423857" y="747712"/>
          <a:ext cx="1285876" cy="266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800"/>
            <a:t>Rango Establecido (</a:t>
          </a:r>
          <a:r>
            <a:rPr lang="es-CO" sz="800" b="1"/>
            <a:t>g</a:t>
          </a:r>
          <a:r>
            <a:rPr lang="es-CO" sz="800"/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41"/>
  <sheetViews>
    <sheetView tabSelected="1" view="pageBreakPreview" zoomScaleNormal="100" zoomScaleSheetLayoutView="100" workbookViewId="0">
      <selection activeCell="C1" sqref="C1:F5"/>
    </sheetView>
  </sheetViews>
  <sheetFormatPr baseColWidth="10" defaultRowHeight="12.75" x14ac:dyDescent="0.2"/>
  <cols>
    <col min="1" max="1" width="11" style="1" customWidth="1"/>
    <col min="2" max="3" width="14.28515625" style="1" customWidth="1"/>
    <col min="4" max="4" width="11.85546875" style="1" customWidth="1"/>
    <col min="5" max="5" width="11.5703125" style="1" customWidth="1"/>
    <col min="6" max="6" width="10.28515625" style="1" customWidth="1"/>
    <col min="7" max="7" width="19" style="1" customWidth="1"/>
    <col min="8" max="8" width="7.42578125" style="1" customWidth="1"/>
    <col min="9" max="16384" width="11.42578125" style="1"/>
  </cols>
  <sheetData>
    <row r="1" spans="1:8" ht="15" customHeight="1" x14ac:dyDescent="0.2">
      <c r="A1" s="19"/>
      <c r="B1" s="19"/>
      <c r="C1" s="20" t="s">
        <v>26</v>
      </c>
      <c r="D1" s="21"/>
      <c r="E1" s="21"/>
      <c r="F1" s="22"/>
      <c r="G1" s="29" t="s">
        <v>22</v>
      </c>
      <c r="H1" s="29"/>
    </row>
    <row r="2" spans="1:8" x14ac:dyDescent="0.2">
      <c r="A2" s="19"/>
      <c r="B2" s="19"/>
      <c r="C2" s="23"/>
      <c r="D2" s="24"/>
      <c r="E2" s="24"/>
      <c r="F2" s="25"/>
      <c r="G2" s="29" t="s">
        <v>23</v>
      </c>
      <c r="H2" s="30"/>
    </row>
    <row r="3" spans="1:8" x14ac:dyDescent="0.2">
      <c r="A3" s="19"/>
      <c r="B3" s="19"/>
      <c r="C3" s="23"/>
      <c r="D3" s="24"/>
      <c r="E3" s="24"/>
      <c r="F3" s="25"/>
      <c r="G3" s="31" t="s">
        <v>24</v>
      </c>
      <c r="H3" s="31"/>
    </row>
    <row r="4" spans="1:8" x14ac:dyDescent="0.2">
      <c r="A4" s="19"/>
      <c r="B4" s="19"/>
      <c r="C4" s="23"/>
      <c r="D4" s="24"/>
      <c r="E4" s="24"/>
      <c r="F4" s="25"/>
      <c r="G4" s="29" t="s">
        <v>25</v>
      </c>
      <c r="H4" s="29"/>
    </row>
    <row r="5" spans="1:8" x14ac:dyDescent="0.2">
      <c r="A5" s="19"/>
      <c r="B5" s="19"/>
      <c r="C5" s="26"/>
      <c r="D5" s="27"/>
      <c r="E5" s="27"/>
      <c r="F5" s="28"/>
      <c r="G5" s="32" t="s">
        <v>1</v>
      </c>
      <c r="H5" s="32"/>
    </row>
    <row r="6" spans="1:8" ht="201.75" customHeight="1" x14ac:dyDescent="0.2">
      <c r="A6" s="3"/>
    </row>
    <row r="7" spans="1:8" ht="18.75" customHeight="1" x14ac:dyDescent="0.2">
      <c r="B7" s="33" t="s">
        <v>16</v>
      </c>
      <c r="C7" s="33"/>
      <c r="D7" s="33"/>
      <c r="E7" s="34"/>
      <c r="F7" s="35"/>
    </row>
    <row r="8" spans="1:8" ht="18.75" customHeight="1" x14ac:dyDescent="0.2">
      <c r="B8" s="33" t="s">
        <v>19</v>
      </c>
      <c r="C8" s="33"/>
      <c r="D8" s="33"/>
      <c r="E8" s="34"/>
      <c r="F8" s="35"/>
    </row>
    <row r="9" spans="1:8" ht="18.75" customHeight="1" x14ac:dyDescent="0.2">
      <c r="B9" s="36" t="s">
        <v>8</v>
      </c>
      <c r="C9" s="36"/>
      <c r="D9" s="36"/>
      <c r="E9" s="37">
        <v>0.1</v>
      </c>
      <c r="F9" s="38"/>
    </row>
    <row r="10" spans="1:8" ht="18.75" customHeight="1" x14ac:dyDescent="0.2">
      <c r="B10" s="36" t="s">
        <v>12</v>
      </c>
      <c r="C10" s="36"/>
      <c r="D10" s="36"/>
      <c r="E10" s="39">
        <v>2.9999999999999997E-4</v>
      </c>
      <c r="F10" s="40"/>
    </row>
    <row r="11" spans="1:8" ht="14.25" customHeight="1" x14ac:dyDescent="0.2"/>
    <row r="12" spans="1:8" ht="17.25" customHeight="1" x14ac:dyDescent="0.2">
      <c r="A12" s="41" t="s">
        <v>0</v>
      </c>
      <c r="B12" s="43" t="s">
        <v>2</v>
      </c>
      <c r="C12" s="43" t="s">
        <v>14</v>
      </c>
      <c r="D12" s="43" t="s">
        <v>9</v>
      </c>
      <c r="E12" s="45" t="s">
        <v>13</v>
      </c>
      <c r="F12" s="46"/>
      <c r="G12" s="47" t="s">
        <v>7</v>
      </c>
      <c r="H12" s="49" t="s">
        <v>15</v>
      </c>
    </row>
    <row r="13" spans="1:8" ht="21" customHeight="1" x14ac:dyDescent="0.2">
      <c r="A13" s="42"/>
      <c r="B13" s="44"/>
      <c r="C13" s="44"/>
      <c r="D13" s="44"/>
      <c r="E13" s="4" t="s">
        <v>10</v>
      </c>
      <c r="F13" s="4" t="s">
        <v>11</v>
      </c>
      <c r="G13" s="48"/>
      <c r="H13" s="50"/>
    </row>
    <row r="14" spans="1:8" ht="17.25" customHeight="1" x14ac:dyDescent="0.2">
      <c r="A14" s="5">
        <v>1</v>
      </c>
      <c r="B14" s="6"/>
      <c r="C14" s="7">
        <v>9.9900000000000003E-2</v>
      </c>
      <c r="D14" s="7">
        <v>0.1</v>
      </c>
      <c r="E14" s="8">
        <f t="shared" ref="E14:E33" si="0">$E$9+$E$10</f>
        <v>0.1003</v>
      </c>
      <c r="F14" s="8">
        <f t="shared" ref="F14:F33" si="1">$E$9-$E$10</f>
        <v>9.9700000000000011E-2</v>
      </c>
      <c r="G14" s="9"/>
      <c r="H14" s="10"/>
    </row>
    <row r="15" spans="1:8" ht="17.25" customHeight="1" x14ac:dyDescent="0.2">
      <c r="A15" s="5">
        <v>2</v>
      </c>
      <c r="B15" s="6"/>
      <c r="C15" s="7">
        <v>9.98E-2</v>
      </c>
      <c r="D15" s="7">
        <v>0.1</v>
      </c>
      <c r="E15" s="8">
        <f t="shared" si="0"/>
        <v>0.1003</v>
      </c>
      <c r="F15" s="8">
        <f t="shared" si="1"/>
        <v>9.9700000000000011E-2</v>
      </c>
      <c r="G15" s="9"/>
      <c r="H15" s="10"/>
    </row>
    <row r="16" spans="1:8" ht="17.25" customHeight="1" x14ac:dyDescent="0.2">
      <c r="A16" s="5">
        <v>3</v>
      </c>
      <c r="B16" s="6"/>
      <c r="C16" s="7">
        <v>0.1002</v>
      </c>
      <c r="D16" s="7">
        <v>0.1</v>
      </c>
      <c r="E16" s="8">
        <f t="shared" si="0"/>
        <v>0.1003</v>
      </c>
      <c r="F16" s="8">
        <f t="shared" si="1"/>
        <v>9.9700000000000011E-2</v>
      </c>
      <c r="G16" s="9"/>
      <c r="H16" s="10"/>
    </row>
    <row r="17" spans="1:8" ht="17.25" customHeight="1" x14ac:dyDescent="0.2">
      <c r="A17" s="5">
        <v>4</v>
      </c>
      <c r="B17" s="6"/>
      <c r="C17" s="7">
        <v>0.1</v>
      </c>
      <c r="D17" s="7">
        <v>0.1</v>
      </c>
      <c r="E17" s="8">
        <f t="shared" si="0"/>
        <v>0.1003</v>
      </c>
      <c r="F17" s="8">
        <f t="shared" si="1"/>
        <v>9.9700000000000011E-2</v>
      </c>
      <c r="G17" s="9"/>
      <c r="H17" s="10"/>
    </row>
    <row r="18" spans="1:8" ht="17.25" customHeight="1" x14ac:dyDescent="0.2">
      <c r="A18" s="5">
        <v>5</v>
      </c>
      <c r="B18" s="6"/>
      <c r="C18" s="7">
        <v>0.10009999999999999</v>
      </c>
      <c r="D18" s="7">
        <v>0.1</v>
      </c>
      <c r="E18" s="8">
        <f t="shared" si="0"/>
        <v>0.1003</v>
      </c>
      <c r="F18" s="8">
        <f t="shared" si="1"/>
        <v>9.9700000000000011E-2</v>
      </c>
      <c r="G18" s="9"/>
      <c r="H18" s="10"/>
    </row>
    <row r="19" spans="1:8" ht="17.25" customHeight="1" x14ac:dyDescent="0.2">
      <c r="A19" s="5">
        <v>6</v>
      </c>
      <c r="B19" s="6"/>
      <c r="C19" s="7">
        <v>0.1</v>
      </c>
      <c r="D19" s="7">
        <v>0.1</v>
      </c>
      <c r="E19" s="8">
        <f t="shared" si="0"/>
        <v>0.1003</v>
      </c>
      <c r="F19" s="8">
        <f t="shared" si="1"/>
        <v>9.9700000000000011E-2</v>
      </c>
      <c r="G19" s="9"/>
      <c r="H19" s="10"/>
    </row>
    <row r="20" spans="1:8" ht="17.25" customHeight="1" x14ac:dyDescent="0.2">
      <c r="A20" s="5">
        <v>7</v>
      </c>
      <c r="B20" s="6"/>
      <c r="C20" s="7">
        <v>0.1002</v>
      </c>
      <c r="D20" s="7">
        <v>0.1</v>
      </c>
      <c r="E20" s="8">
        <f t="shared" si="0"/>
        <v>0.1003</v>
      </c>
      <c r="F20" s="8">
        <f t="shared" si="1"/>
        <v>9.9700000000000011E-2</v>
      </c>
      <c r="G20" s="9"/>
      <c r="H20" s="10"/>
    </row>
    <row r="21" spans="1:8" ht="17.25" customHeight="1" x14ac:dyDescent="0.2">
      <c r="A21" s="5">
        <v>8</v>
      </c>
      <c r="B21" s="6"/>
      <c r="C21" s="7">
        <v>0.10009999999999999</v>
      </c>
      <c r="D21" s="7">
        <v>0.1</v>
      </c>
      <c r="E21" s="8">
        <f t="shared" si="0"/>
        <v>0.1003</v>
      </c>
      <c r="F21" s="8">
        <f t="shared" si="1"/>
        <v>9.9700000000000011E-2</v>
      </c>
      <c r="G21" s="9"/>
      <c r="H21" s="10"/>
    </row>
    <row r="22" spans="1:8" ht="17.25" customHeight="1" x14ac:dyDescent="0.2">
      <c r="A22" s="5">
        <v>9</v>
      </c>
      <c r="B22" s="6"/>
      <c r="C22" s="7">
        <v>0.10009999999999999</v>
      </c>
      <c r="D22" s="7">
        <v>0.1</v>
      </c>
      <c r="E22" s="8">
        <f t="shared" si="0"/>
        <v>0.1003</v>
      </c>
      <c r="F22" s="8">
        <f t="shared" si="1"/>
        <v>9.9700000000000011E-2</v>
      </c>
      <c r="G22" s="9"/>
      <c r="H22" s="10"/>
    </row>
    <row r="23" spans="1:8" ht="17.25" customHeight="1" x14ac:dyDescent="0.2">
      <c r="A23" s="5">
        <v>10</v>
      </c>
      <c r="B23" s="6"/>
      <c r="C23" s="7">
        <v>0.1</v>
      </c>
      <c r="D23" s="7">
        <v>0.1</v>
      </c>
      <c r="E23" s="8">
        <f t="shared" si="0"/>
        <v>0.1003</v>
      </c>
      <c r="F23" s="8">
        <f t="shared" si="1"/>
        <v>9.9700000000000011E-2</v>
      </c>
      <c r="G23" s="11"/>
      <c r="H23" s="10"/>
    </row>
    <row r="24" spans="1:8" ht="17.25" customHeight="1" x14ac:dyDescent="0.2">
      <c r="A24" s="5">
        <v>11</v>
      </c>
      <c r="B24" s="6"/>
      <c r="C24" s="7">
        <v>0.10009999999999999</v>
      </c>
      <c r="D24" s="7">
        <v>0.1</v>
      </c>
      <c r="E24" s="8">
        <f t="shared" si="0"/>
        <v>0.1003</v>
      </c>
      <c r="F24" s="8">
        <f t="shared" si="1"/>
        <v>9.9700000000000011E-2</v>
      </c>
      <c r="G24" s="9"/>
      <c r="H24" s="10"/>
    </row>
    <row r="25" spans="1:8" ht="17.25" customHeight="1" x14ac:dyDescent="0.2">
      <c r="A25" s="5">
        <v>12</v>
      </c>
      <c r="B25" s="6"/>
      <c r="C25" s="7">
        <v>0.10009999999999999</v>
      </c>
      <c r="D25" s="7">
        <v>0.1</v>
      </c>
      <c r="E25" s="8">
        <f t="shared" si="0"/>
        <v>0.1003</v>
      </c>
      <c r="F25" s="8">
        <f t="shared" si="1"/>
        <v>9.9700000000000011E-2</v>
      </c>
      <c r="G25" s="9"/>
      <c r="H25" s="10"/>
    </row>
    <row r="26" spans="1:8" ht="17.25" customHeight="1" x14ac:dyDescent="0.2">
      <c r="A26" s="5">
        <v>13</v>
      </c>
      <c r="B26" s="6"/>
      <c r="C26" s="7">
        <v>0.1</v>
      </c>
      <c r="D26" s="7">
        <v>0.1</v>
      </c>
      <c r="E26" s="8">
        <f t="shared" si="0"/>
        <v>0.1003</v>
      </c>
      <c r="F26" s="8">
        <f t="shared" si="1"/>
        <v>9.9700000000000011E-2</v>
      </c>
      <c r="G26" s="9"/>
      <c r="H26" s="10"/>
    </row>
    <row r="27" spans="1:8" ht="17.25" customHeight="1" x14ac:dyDescent="0.2">
      <c r="A27" s="5">
        <v>14</v>
      </c>
      <c r="B27" s="6"/>
      <c r="C27" s="7">
        <v>9.9900000000000003E-2</v>
      </c>
      <c r="D27" s="7">
        <v>0.1</v>
      </c>
      <c r="E27" s="8">
        <f t="shared" si="0"/>
        <v>0.1003</v>
      </c>
      <c r="F27" s="8">
        <f t="shared" si="1"/>
        <v>9.9700000000000011E-2</v>
      </c>
      <c r="G27" s="9"/>
      <c r="H27" s="10"/>
    </row>
    <row r="28" spans="1:8" ht="17.25" customHeight="1" x14ac:dyDescent="0.2">
      <c r="A28" s="5">
        <v>15</v>
      </c>
      <c r="B28" s="6"/>
      <c r="C28" s="7">
        <v>0.10009999999999999</v>
      </c>
      <c r="D28" s="7">
        <v>0.1</v>
      </c>
      <c r="E28" s="8">
        <f t="shared" si="0"/>
        <v>0.1003</v>
      </c>
      <c r="F28" s="8">
        <f t="shared" si="1"/>
        <v>9.9700000000000011E-2</v>
      </c>
      <c r="G28" s="9"/>
      <c r="H28" s="10"/>
    </row>
    <row r="29" spans="1:8" ht="17.25" customHeight="1" x14ac:dyDescent="0.2">
      <c r="A29" s="5">
        <v>16</v>
      </c>
      <c r="B29" s="6"/>
      <c r="C29" s="7">
        <v>0.1</v>
      </c>
      <c r="D29" s="7">
        <v>0.1</v>
      </c>
      <c r="E29" s="8">
        <f t="shared" si="0"/>
        <v>0.1003</v>
      </c>
      <c r="F29" s="8">
        <f t="shared" si="1"/>
        <v>9.9700000000000011E-2</v>
      </c>
      <c r="G29" s="9"/>
      <c r="H29" s="10"/>
    </row>
    <row r="30" spans="1:8" ht="17.25" customHeight="1" x14ac:dyDescent="0.2">
      <c r="A30" s="5">
        <v>17</v>
      </c>
      <c r="B30" s="6"/>
      <c r="C30" s="7">
        <v>0.1</v>
      </c>
      <c r="D30" s="7">
        <v>0.1</v>
      </c>
      <c r="E30" s="8">
        <f t="shared" si="0"/>
        <v>0.1003</v>
      </c>
      <c r="F30" s="8">
        <f t="shared" si="1"/>
        <v>9.9700000000000011E-2</v>
      </c>
      <c r="G30" s="9"/>
      <c r="H30" s="10"/>
    </row>
    <row r="31" spans="1:8" ht="17.25" customHeight="1" x14ac:dyDescent="0.2">
      <c r="A31" s="5">
        <v>18</v>
      </c>
      <c r="B31" s="6"/>
      <c r="C31" s="7">
        <v>0.1002</v>
      </c>
      <c r="D31" s="7">
        <v>0.1</v>
      </c>
      <c r="E31" s="8">
        <f t="shared" si="0"/>
        <v>0.1003</v>
      </c>
      <c r="F31" s="8">
        <f t="shared" si="1"/>
        <v>9.9700000000000011E-2</v>
      </c>
      <c r="G31" s="9"/>
      <c r="H31" s="10"/>
    </row>
    <row r="32" spans="1:8" ht="17.25" customHeight="1" x14ac:dyDescent="0.2">
      <c r="A32" s="5">
        <v>19</v>
      </c>
      <c r="B32" s="6"/>
      <c r="C32" s="7">
        <v>0.10009999999999999</v>
      </c>
      <c r="D32" s="7">
        <v>0.1</v>
      </c>
      <c r="E32" s="8">
        <f t="shared" si="0"/>
        <v>0.1003</v>
      </c>
      <c r="F32" s="8">
        <f t="shared" si="1"/>
        <v>9.9700000000000011E-2</v>
      </c>
      <c r="G32" s="9"/>
      <c r="H32" s="10"/>
    </row>
    <row r="33" spans="1:8" ht="17.25" customHeight="1" x14ac:dyDescent="0.2">
      <c r="A33" s="5">
        <v>20</v>
      </c>
      <c r="B33" s="6"/>
      <c r="C33" s="7">
        <v>0.1</v>
      </c>
      <c r="D33" s="7">
        <v>0.1</v>
      </c>
      <c r="E33" s="8">
        <f t="shared" si="0"/>
        <v>0.1003</v>
      </c>
      <c r="F33" s="8">
        <f t="shared" si="1"/>
        <v>9.9700000000000011E-2</v>
      </c>
      <c r="G33" s="9"/>
      <c r="H33" s="10"/>
    </row>
    <row r="34" spans="1:8" ht="17.25" customHeight="1" x14ac:dyDescent="0.2">
      <c r="A34" s="51" t="s">
        <v>18</v>
      </c>
      <c r="B34" s="51"/>
      <c r="C34" s="51"/>
      <c r="D34" s="51"/>
      <c r="E34" s="51"/>
      <c r="F34" s="51"/>
      <c r="G34" s="51"/>
      <c r="H34" s="51"/>
    </row>
    <row r="35" spans="1:8" ht="7.5" customHeight="1" x14ac:dyDescent="0.2">
      <c r="A35" s="14"/>
      <c r="B35" s="15"/>
      <c r="C35" s="2"/>
      <c r="D35" s="2"/>
      <c r="E35" s="2"/>
      <c r="F35" s="2"/>
      <c r="G35" s="16"/>
      <c r="H35" s="16"/>
    </row>
    <row r="36" spans="1:8" x14ac:dyDescent="0.2">
      <c r="A36" s="52" t="s">
        <v>3</v>
      </c>
      <c r="B36" s="53"/>
      <c r="C36" s="53"/>
      <c r="D36" s="53"/>
      <c r="E36" s="53"/>
      <c r="F36" s="53"/>
      <c r="G36" s="53"/>
      <c r="H36" s="53"/>
    </row>
    <row r="37" spans="1:8" x14ac:dyDescent="0.2">
      <c r="A37" s="12" t="s">
        <v>4</v>
      </c>
      <c r="B37" s="12" t="s">
        <v>5</v>
      </c>
      <c r="C37" s="58" t="s">
        <v>27</v>
      </c>
      <c r="D37" s="59"/>
      <c r="E37" s="59"/>
      <c r="F37" s="59"/>
      <c r="G37" s="59"/>
      <c r="H37" s="60"/>
    </row>
    <row r="38" spans="1:8" ht="15" customHeight="1" x14ac:dyDescent="0.2">
      <c r="A38" s="18" t="s">
        <v>6</v>
      </c>
      <c r="B38" s="17">
        <v>43252</v>
      </c>
      <c r="C38" s="54" t="s">
        <v>17</v>
      </c>
      <c r="D38" s="54"/>
      <c r="E38" s="54"/>
      <c r="F38" s="54"/>
      <c r="G38" s="54"/>
      <c r="H38" s="54"/>
    </row>
    <row r="39" spans="1:8" ht="25.5" customHeight="1" x14ac:dyDescent="0.2">
      <c r="A39" s="18" t="s">
        <v>20</v>
      </c>
      <c r="B39" s="17">
        <v>44176</v>
      </c>
      <c r="C39" s="57" t="s">
        <v>21</v>
      </c>
      <c r="D39" s="57"/>
      <c r="E39" s="57"/>
      <c r="F39" s="57"/>
      <c r="G39" s="57"/>
      <c r="H39" s="57"/>
    </row>
    <row r="40" spans="1:8" ht="7.5" customHeight="1" x14ac:dyDescent="0.2">
      <c r="A40" s="13"/>
    </row>
    <row r="41" spans="1:8" ht="96.75" customHeight="1" x14ac:dyDescent="0.2">
      <c r="A41" s="55" t="s">
        <v>28</v>
      </c>
      <c r="B41" s="55"/>
      <c r="C41" s="55" t="s">
        <v>29</v>
      </c>
      <c r="D41" s="56"/>
      <c r="E41" s="56"/>
      <c r="F41" s="55" t="s">
        <v>30</v>
      </c>
      <c r="G41" s="55"/>
      <c r="H41" s="55"/>
    </row>
  </sheetData>
  <protectedRanges>
    <protectedRange sqref="A14:D34" name="Rango1"/>
  </protectedRanges>
  <mergeCells count="30">
    <mergeCell ref="A36:H36"/>
    <mergeCell ref="C38:H38"/>
    <mergeCell ref="A41:B41"/>
    <mergeCell ref="C41:E41"/>
    <mergeCell ref="F41:H41"/>
    <mergeCell ref="C39:H39"/>
    <mergeCell ref="C37:H37"/>
    <mergeCell ref="G12:G13"/>
    <mergeCell ref="H12:H13"/>
    <mergeCell ref="A34:H34"/>
    <mergeCell ref="B10:D10"/>
    <mergeCell ref="E10:F10"/>
    <mergeCell ref="A12:A13"/>
    <mergeCell ref="B12:B13"/>
    <mergeCell ref="C12:C13"/>
    <mergeCell ref="D12:D13"/>
    <mergeCell ref="E12:F12"/>
    <mergeCell ref="B7:D7"/>
    <mergeCell ref="E7:F7"/>
    <mergeCell ref="B8:D8"/>
    <mergeCell ref="E8:F8"/>
    <mergeCell ref="B9:D9"/>
    <mergeCell ref="E9:F9"/>
    <mergeCell ref="A1:B5"/>
    <mergeCell ref="C1:F5"/>
    <mergeCell ref="G1:H1"/>
    <mergeCell ref="G2:H2"/>
    <mergeCell ref="G3:H3"/>
    <mergeCell ref="G4:H4"/>
    <mergeCell ref="G5:H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Balanza</vt:lpstr>
      <vt:lpstr>Balanza!Área_de_impresión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Dueñas Moreno</dc:creator>
  <cp:lastModifiedBy>Daniel Díaz Díaz</cp:lastModifiedBy>
  <cp:lastPrinted>2020-12-09T13:05:12Z</cp:lastPrinted>
  <dcterms:created xsi:type="dcterms:W3CDTF">2017-11-21T15:52:08Z</dcterms:created>
  <dcterms:modified xsi:type="dcterms:W3CDTF">2020-12-16T21:14:03Z</dcterms:modified>
</cp:coreProperties>
</file>