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cardenas\Downloads\"/>
    </mc:Choice>
  </mc:AlternateContent>
  <bookViews>
    <workbookView xWindow="0" yWindow="0" windowWidth="24000" windowHeight="9630" tabRatio="800"/>
  </bookViews>
  <sheets>
    <sheet name="Mapa de riesgos corte 04-2018" sheetId="26" r:id="rId1"/>
  </sheets>
  <definedNames>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OFFSET(#REF!,0,0,COUNTA(#REF!)-1,1)</definedName>
  </definedNames>
  <calcPr calcId="162913"/>
</workbook>
</file>

<file path=xl/sharedStrings.xml><?xml version="1.0" encoding="utf-8"?>
<sst xmlns="http://schemas.openxmlformats.org/spreadsheetml/2006/main" count="368" uniqueCount="289">
  <si>
    <t>Permanente</t>
  </si>
  <si>
    <t>Entidad:</t>
  </si>
  <si>
    <t>INSTITUTO DE HIDROLOGÍA, METEOROLOGÍA Y ESTUDIOS AMBIENTALES</t>
  </si>
  <si>
    <t>Vigencia:</t>
  </si>
  <si>
    <t>Fecha de publicación</t>
  </si>
  <si>
    <t>Año 2018</t>
  </si>
  <si>
    <t>Mapa de Riesgos Corrupción</t>
  </si>
  <si>
    <t>PROCESO</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</si>
  <si>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</si>
  <si>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</si>
  <si>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</si>
  <si>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</si>
  <si>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</si>
  <si>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</si>
  <si>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</si>
  <si>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</si>
  <si>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</si>
  <si>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</si>
  <si>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</si>
  <si>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</si>
  <si>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</si>
  <si>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PROBABILIDAD</t>
  </si>
  <si>
    <t>IMPACTO</t>
  </si>
  <si>
    <t>ZONA DE RIESGO</t>
  </si>
  <si>
    <t>PERIODO DE EJECUCIÓN</t>
  </si>
  <si>
    <t>ACCIONES</t>
  </si>
  <si>
    <t>REGISTRO</t>
  </si>
  <si>
    <t>OBSERVACIONES</t>
  </si>
  <si>
    <t>GESTION DE LAS COMUNICACIONES</t>
  </si>
  <si>
    <t xml:space="preserve">Obtener algun beneficio personal o dinero adicional, con la información técnico científica que genera el Instituto.
                                                                                                                                                                                                                                                                                                                                                                                                                                                                                                  </t>
  </si>
  <si>
    <t>Utilizar indebidamente la información noticiosa previo a su publicación en los diferentes canales como la Web, el Twitter o el Facebook de la Entidad.</t>
  </si>
  <si>
    <t xml:space="preserve">M    </t>
  </si>
  <si>
    <t>x</t>
  </si>
  <si>
    <t xml:space="preserve">B              </t>
  </si>
  <si>
    <t>Mensual</t>
  </si>
  <si>
    <t>Documento análisis del monitoreo de medios.                       Documento estadistico de reporte de las redes  sociales.</t>
  </si>
  <si>
    <t>GESTION DE LA PLANEACION</t>
  </si>
  <si>
    <t>Intereses mutuos o recibimiento de dádivas.</t>
  </si>
  <si>
    <t>Aprobar CDP que no esten en el POA (Plan Operativo Anual)</t>
  </si>
  <si>
    <t>1. Hallazgos en auditorias de los entes de Control. 
2. Perdida de credibilidad en la gestión de la Entidad. 
3. Detrimento patrimonial.</t>
  </si>
  <si>
    <t xml:space="preserve">B    </t>
  </si>
  <si>
    <t xml:space="preserve">PAA  E-PI-P001 Procedimiento PAA
ORFEOS
Seguimiento a la ejecución PAA </t>
  </si>
  <si>
    <t>Durante la vigencia</t>
  </si>
  <si>
    <t>1. Seguimiento a la ejecución actividades PAA
2.Seguimiento indicadores PAA</t>
  </si>
  <si>
    <t>Seguimiento PAA
Seguimiento indicadores PAA</t>
  </si>
  <si>
    <t>GENERACION DE DATOS E INFORMACION HIDROMETEOROLOGICA  AMBIENTAL PARA LA TOMA DE DECISIONES</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</si>
  <si>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</si>
  <si>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</si>
  <si>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Divulgacion de Informacion sin verificacion y validacion .Procesos Disciplinarios. Acciones legales contra el Instituto. Perdida de Credibilidad del Instituto </t>
  </si>
  <si>
    <t xml:space="preserve"> B   </t>
  </si>
  <si>
    <t>X</t>
  </si>
  <si>
    <t xml:space="preserve"> B                            </t>
  </si>
  <si>
    <t xml:space="preserve">Durante la vigencia </t>
  </si>
  <si>
    <t>GENERARACION DE  CONOCIMIENTO E INVESTIGACION</t>
  </si>
  <si>
    <t>Falta de Controles y supervision en la generacion y difusion de productos finales.
Uso de Informacion No oficial</t>
  </si>
  <si>
    <t>Manipulación de la información Hidrometeorológica y Ambiental para beneficio particular.</t>
  </si>
  <si>
    <t xml:space="preserve">  M  </t>
  </si>
  <si>
    <t>Realizar seguimiento a los controles establecidos.</t>
  </si>
  <si>
    <t>Reporte de seguimiento</t>
  </si>
  <si>
    <t>* Deficiencias en la revisión preliminar del trámite.
* Asignación de tareas jurídicas al equipo técnico.
* Ausencia de políticas sobre las que se tomen decisiones sobre el trámite</t>
  </si>
  <si>
    <t>Respuestas en contravención con normatividad vigente, el proceso o conceptos científicos</t>
  </si>
  <si>
    <t>Recursos de reposición interpuestos ante los actos administrativos favorables para el usuario, acciones legales en contra del IDEAM, detrimento de la imagen del Instituto, decisiones no coherentes con el proceso o la legislación vigente.</t>
  </si>
  <si>
    <t xml:space="preserve">Autos de inicio de proceso, los informes técnicos y el seguimiento a las Pruebas de Evaluación de Desemepño, son controles para mantener los conceptos y actos administrativos coherentemente.
</t>
  </si>
  <si>
    <t xml:space="preserve">* Falta de estímulos profesionales y meritorios al interior del grupo de trabajo.
* Problemas económicos financieros de los miembros del grupo de acreditación.
* Deseo de éxito sobrepasando los límites profesionales y éticos. </t>
  </si>
  <si>
    <t>Decisiones ajustadas a intereses particulares</t>
  </si>
  <si>
    <t xml:space="preserve">Acciones judiciales contra el instituto.
Detrimento de la imagen institucional.
Procesos disciplinarios, penales, administrativos y fiscales en contra de los servidores públicos del Instituto.
</t>
  </si>
  <si>
    <t xml:space="preserve">* Registro activo de conflico de intereses, más el registro de compromiso de confidencialidad, imparcialidad e independencia de todo el grupo.
* Confirmación de impedimentos previo a la visita in situ.
</t>
  </si>
  <si>
    <t>Documentos del Sistema de Gestión</t>
  </si>
  <si>
    <t>ATENCION AL CIUDADANO</t>
  </si>
  <si>
    <t>1.- Funcionarios predispuestos a la materialización de conductas de corrupción. 
2.- La no aplicación de los Procesos y Procedimientos de Atención al Ciudadano.</t>
  </si>
  <si>
    <t>Solicitar o aceptar pagos o cualquier otra clase de beneficio.</t>
  </si>
  <si>
    <t>Tutelas, Demandas Adminitrativas, Responsabilidad Penal y Disciplinaria y pérdida de la credibilidad.</t>
  </si>
  <si>
    <t>TRIMESTRAL</t>
  </si>
  <si>
    <t>Capacitaciones, 
Seguimiento  tiempos de respuesta, monitoreo, evaluación  a los procedimientos y controles del grupo</t>
  </si>
  <si>
    <t>1. Lista de asistencia, fotografías, material utilizado. 
2. Correos electrónicos y Formato seguimiento presencial.
3. Actas reuniones grupo A.C.</t>
  </si>
  <si>
    <t>GESTION DOCUMENTAL</t>
  </si>
  <si>
    <t>Desconocimiento  o mala aplicación de la Normatividad Vigente.
Desconocimiento de los procesos, procedimientos y otros documentos del Sistema de Gestion Integrado.</t>
  </si>
  <si>
    <t>Inadecuado uso y manejo de los documentos publicos.</t>
  </si>
  <si>
    <t>Sanciones Disciplinarias.
Reprocesos y perdida de Tiempo.
Mala Imagen del Instituto.
Pérdida de la Memoria Institucional.</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</si>
  <si>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</si>
  <si>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Trimestral</t>
  </si>
  <si>
    <t>SGI</t>
  </si>
  <si>
    <t>GESTION JURIDICA Y  CONTRACTUAL</t>
  </si>
  <si>
    <t>Desconocer las características intrínsecas del bien y/o servicio que se desea contratar además de la falta de control asociado al proceso de contratación.</t>
  </si>
  <si>
    <t>Direccionar los procesos hacia
un grupo en particular.</t>
  </si>
  <si>
    <t>*Investigaciones disciplinarias.
*Investigaciones penales.</t>
  </si>
  <si>
    <t>Contratación de personal idóneo y responsable para adelantar la contratación</t>
  </si>
  <si>
    <t>Durante la vigencia.</t>
  </si>
  <si>
    <t>GESTION FINANCIERA - CONTABILIDAD</t>
  </si>
  <si>
    <t>Ofrecimiento de prebendas al funcionario encargado del establecimiento de los indicadores.</t>
  </si>
  <si>
    <t>Favorecimiento económico a terceros en las licitaciones del Instituto.</t>
  </si>
  <si>
    <t>Corrupción de Funcionario y/o contratista del grupo de contabilidad y sanciones disciplinarias por parte de los entes de control.</t>
  </si>
  <si>
    <t>sirem</t>
  </si>
  <si>
    <t>Solicitar al Grupo de Talento humano, Control Interno, Oficina Asesora de Planeación o Comunicaciones campañas o actividades de anticorrupción.</t>
  </si>
  <si>
    <t>Correos y orfeo solicitando las campañas y boletines.
boletin anticorrupcion.</t>
  </si>
  <si>
    <t>Ofrecimiento de prebendas al funcionario encargado de la amortizacion de los anticipos.</t>
  </si>
  <si>
    <t xml:space="preserve">Favorecer a los proveedores de contratos con la bolsa mercantil. </t>
  </si>
  <si>
    <t>siif nacion II.
cuadro en excel de amortizacion de anticipos.</t>
  </si>
  <si>
    <t>GESTION FINANCIERA - PRESUPUESTO</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</si>
  <si>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</si>
  <si>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</si>
  <si>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1. Inconsistencias en la informacion suministrada por el Grupo de presupuesto a los diferentes entes de control.
2. Sanciones disciplinarias por parte de los entes de control.
3. Detrimento patrimonial.</t>
  </si>
  <si>
    <t>Informacion  aplicativo SIIF Nacion 
Informacion  Presupuestal actualizada bases de datos .</t>
  </si>
  <si>
    <t xml:space="preserve">Mensual </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</si>
  <si>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</si>
  <si>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Informes de Ejecucion  presupuestal. </t>
  </si>
  <si>
    <t>GESTION FINANCIERA - TESORERIA</t>
  </si>
  <si>
    <t>Desconocimiento de la normativa vigente.
Sobrecarga laboral.</t>
  </si>
  <si>
    <t>Inoportunidad en los pagos</t>
  </si>
  <si>
    <t>Sanciones disciplinarias, fiscales y penales por incumplimiento de los pagos en los términos establecidos por parte del Instituto.</t>
  </si>
  <si>
    <t>1. PROCEDIMIENTOS:A-GF-I003 Instructivo Giro y Pago de Cheques, A-GF-P005 Procedimiento Gestión de Pagos.      
2.FORMATOS:  A-GF-P011 Procedimiento Solicitud y Legalización Comisiones, . 
3.  SOFTWARE:  SIIF NACION II, ORFEO</t>
  </si>
  <si>
    <t>Ejecución mensual durante el año.</t>
  </si>
  <si>
    <t>1- Fortalecer los controles establecidos para la revisión de  los pagos, con el fin de  establecer obligaciones y fechas limite de pagos.</t>
  </si>
  <si>
    <t>Indicadores de gestión</t>
  </si>
  <si>
    <t>Omisión, intereses mutuo o recibimiento de dádivas.</t>
  </si>
  <si>
    <t>Desviación de recursos girados en beneficio a terceros.</t>
  </si>
  <si>
    <t>Procesos disciplinarias, penales o fiscales. Detrimento patrimonial.</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</si>
  <si>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</si>
  <si>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</si>
  <si>
    <t>1- Se reflejaría el registro mediante: a- Cuadro en excel de los registro de proveedores y contratistas para control de pagos, impuestos y terceros en la sede central y áreas operativas.  2. Facturas y/o recibos de pago debidamente cancelados con sus debidos soportes.</t>
  </si>
  <si>
    <t>GESTION DE RECURSOS INFORMATICOS Y TECNOLOGICOS</t>
  </si>
  <si>
    <t>*Deficiente definición de políticas de uso de las TI.
* No realizar actualzaciones a la política de seguridad y Privacidad de la información.
*Deficiencias en el desarrollo o adquisición de TI.
*Inadecuado acceso de los usuarios a las herramientas informáticas. 
*Falta de una infraestructura tecnológica adecuada.</t>
  </si>
  <si>
    <t>Pérdida de integridad, disponibilidad y uso inadecuado o indebido de la información.</t>
  </si>
  <si>
    <t>*Falta de credibilidad y confianza en cuanto al apoyo del área. 
*Perdida de imagen y credibilidad del Instituto.
* Materializacion de riesgos asociados seguridad de la información</t>
  </si>
  <si>
    <t xml:space="preserve"> A   </t>
  </si>
  <si>
    <t xml:space="preserve">* Auditoría a las políticas de seguridad y privacidad de la información
* Gestión de incidentes de seguridad.
</t>
  </si>
  <si>
    <t>*Realización de las auditorias planeadas en el año.
*Registrar e investigar los incidentes de seguridad reportados.
*Contar con un contrato de custodia de información con Entidad Externa
*Sensibilización a los servidores publicos del Instituto sobre seguridad  de la información.
* Realizar Tip´s de seguridad , para su difusión.</t>
  </si>
  <si>
    <t>Soportes de auditoría
Tip´s de seguridad</t>
  </si>
  <si>
    <t>GESTION SERVICIOS ADMINISTRATIVOS</t>
  </si>
  <si>
    <t>Presiones indebidas sobre funcionarios del Instituto por parte de firmas interesadas en los futuros procesos de contratación de la Entidad.
asignacion y entrega de dadivas y sobornos</t>
  </si>
  <si>
    <t>Beneficio a terceros para sumnistro de bienes y servicios del IDEAM</t>
  </si>
  <si>
    <t>*Mala percepcion del IDEAM ante la opinion publica.
*Acciones legales disciplinarias, penales y fiscales por parte de los entes de control</t>
  </si>
  <si>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</si>
  <si>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</si>
  <si>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</si>
  <si>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</si>
  <si>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Incosistencias en los documentos soportes (facturas y recibos) para legalizar pagos por caja menor</t>
  </si>
  <si>
    <t>Manejo indebido de caja menor del IDEAM</t>
  </si>
  <si>
    <t>*Peculado y detrimento patrimonial 
*Acciones disciplinarias por parte de los entes de control</t>
  </si>
  <si>
    <t xml:space="preserve">Control de gastos en el aplicativo SIIF 
Control en la plataforma bancaria
</t>
  </si>
  <si>
    <t>Realizar el arqueo de la caja menor periódicamente.</t>
  </si>
  <si>
    <t>*Información inconsistente de los bienes de propiedad de la entidad a las auditorias externas e internas. 
*Inventarios desactualizados de los funcionarios.</t>
  </si>
  <si>
    <t>Certificación fraudulenta de ingresos al instituto.</t>
  </si>
  <si>
    <t>*Detrimento patrimonial.
*Sanciones disciplinarias por parte de los entes de control.</t>
  </si>
  <si>
    <t>*Formato constancia de verificación documental.
*Aplcativo Sicapital</t>
  </si>
  <si>
    <t>Revisión trimestral de los documentos soportes ingreso Almacén.</t>
  </si>
  <si>
    <t>*Formato constancia de verificación documental.
*Aplcativo Sicapital Diligenciado</t>
  </si>
  <si>
    <t>Informacion inconsistente de los bienes de propiedad de la Entidad a las auditorias externas e internas. Inventarios desactualizados de los funcionarios</t>
  </si>
  <si>
    <t>Uso inadecuado de los bienes en custodia de bienes en bodega.</t>
  </si>
  <si>
    <t>Detrimento Patrimonial. Sanciones Disciplinarias por parte de los entes de control. Afectacion de la imagen de la Entidad.</t>
  </si>
  <si>
    <t>*Formato autorización de salida de elementos.
*Aplcativo Sicapital</t>
  </si>
  <si>
    <t>Revisión mensual del formato establecido a la empresa de vigilancia por parte del Grupo de Recursos Físicos sede Fontibón y Grupo de Inventarios y Almacén sede 42</t>
  </si>
  <si>
    <t>Documento Diligenciado</t>
  </si>
  <si>
    <t>GESTION DEL DESARROLLO DEL TALENTO HUMANO</t>
  </si>
  <si>
    <t xml:space="preserve">1. Abuso extralimitación de las funciones
2. Incumplimiento del procedimiento
establecido para la selección de personal. 
3. Incumplimiento de los requisitos para la posesión establecidos por la norma.
</t>
  </si>
  <si>
    <t xml:space="preserve">Uso del poder para la vinculación de personal que no cumple los requisitos establecidos en el manual especifico de funciones.     </t>
  </si>
  <si>
    <t>1. Investigaciones de los organismos de control.
2. Falta de credibilidad en los procesos de la Entidad.
3.Sanciones disciplinarias, fiscales y/o penales.</t>
  </si>
  <si>
    <t>Cumplimiento con el procedimiento de Vinculación y desvinculación del Personal 
- Validación de los requisitos para
vinculación de cargos en la Entidad.
-Verificación de los documentos soportes de la hoja de vida del aspirante al cargo</t>
  </si>
  <si>
    <t xml:space="preserve">Cumplimiento con el procedimiento de Vinculación y desvinculación del Personal 
- Validación de los requisitos para
vinculación de cargos en la Entidad.
-Verificación de los documentos soportes de la hoja de vida del aspirante al cargo
-Diligenciamiento y Revisión previa de la información que se suministra cada vez que se requiere a la Comisión Nacional del Servicio Civil.
</t>
  </si>
  <si>
    <t xml:space="preserve">Formato Análisis Hoja de Vida A-GH-F012 y verificar cumplimiento de requisitos del cargo.
</t>
  </si>
  <si>
    <t xml:space="preserve"> 1. Documentación incompleta y mal diligenciamiento del formato de afiliación. 
2. Error humano
3. Reporte inoportuno de la novedad de traslado. </t>
  </si>
  <si>
    <t>Demoras en el trámite de afiliaciones y del reporte de la novedad de traslado al Sistema General de Seguridad Social y Riesgos profesionales.</t>
  </si>
  <si>
    <t>1. Sanciones legales
2.Demandas
3. Multas
4. Detrimento patrimonial</t>
  </si>
  <si>
    <t>*Radicado del formulario de la afiliación con sello EPS y ARL.
*Registro de los datos de los nuevos funcionario al Sistema Perno.
*Archivar en las historias laborales de cada funcionario los  formatos de afiliación a EPS y ARL. 
*Con las solicitudes de traslado de Eps, una vez radicado el respectivo formulario un mes despues nos comunicamos con la Eps para verificar el estado de este o atravez de la plataforma BDUA.
*Creación de expediente  por funcionario.</t>
  </si>
  <si>
    <t>MENSUAL</t>
  </si>
  <si>
    <t xml:space="preserve">1. Fortalecer el control con la verificación y seguimiento del diligenciamiento de los formularios de afiliación, remitidos por cada uno de los funcionarios.
</t>
  </si>
  <si>
    <t>Formularios de afiliación al Sistema General de Seguridad Social y Riesgos profesionales.
Formulario radicado ante la EPS de la solicitud del traslado</t>
  </si>
  <si>
    <t>1. Ausencia y/o aplicación de controles en la cadena de custodia 
2. Falta de recursos   tecnológicos y humanos para el manejo de las historias laborales   
3.No digitalización de historias laborales                                                   
4. Manipulación inadecuada de los usuarios.</t>
  </si>
  <si>
    <t>Manipulacion e inadecuado manejo de informacion de las historias laborales de los funcionarios para beneficio de un tercero.</t>
  </si>
  <si>
    <t xml:space="preserve">
1, Definir el personal competente e idoneo que tendrá acceso a las Historias Laborales así como su ingreso al área de Archivo de estas.
2. Controlar el préstamo de las historias laborales a través del formato de préstamos de expedientes código A-GH-F001.
</t>
  </si>
  <si>
    <t xml:space="preserve"> 
Inventario físico y en el sistema Documental ORFEO de las historias laborales con sus respectivos soportes </t>
  </si>
  <si>
    <t xml:space="preserve"> 1. Desconocimiento de las normas y del procedimiento       
2. Error en la parametrización de los conceptos salariales y de descuentos para la liquidación de nómina    
3. Fallas en el aplicativo PERNO del Sistema de Personal y Nómina del Instituto.
4. Demoras en el trámite de los actos administrativos. 
5.. Que los datos incluidos en la nómina no correspondan al soporte enviado o al funcionario, y se genere un error en el valor cancelado mensual.
6. Error humano.</t>
  </si>
  <si>
    <t>Manipulación en la liquidación de la nómina e inconsistencia en la información de novedades de personal.</t>
  </si>
  <si>
    <t>1. Investigaciones disciplinarias  
 2. Demandas y sanciones disciplinarias  
3. Pagos indebidos  
4. Afectación de la imagen de la entidad
 5. Peticiones, quejas, reclamos y derechos por parte de los afectados
6. Detrimento patrimonial.</t>
  </si>
  <si>
    <t xml:space="preserve">   E </t>
  </si>
  <si>
    <t>Desarrollar las actividades establecidas en el procedimienro  para la administración de la nómina, desde que se realiza el reporte mensual de
novedades hasta que se entregan los listados finales de nómina a presupuesto, contabilidad y tesoreria
para el respectivo trámite de pago.</t>
  </si>
  <si>
    <t>Resolución</t>
  </si>
  <si>
    <t>GESTION CONTROL DISCIPLINARIO INTERNO</t>
  </si>
  <si>
    <t xml:space="preserve">Falta de ética y profesionalismo del funcionario instructor. </t>
  </si>
  <si>
    <t xml:space="preserve">Proyectar fallo contrario a las evidencias  que constituyen el acervo probatorio recaudado para favorecer al indagado o al investigado. </t>
  </si>
  <si>
    <t xml:space="preserve"> Causal de Nulidad (Artículo 143 No. 3 del CDU). Pérdida de credibilidad del grupo y actuación disciplinaria por parte de la PGN. </t>
  </si>
  <si>
    <t xml:space="preserve">SISTEMA DE GESTIÓN DOCUMENTAL ORFEO, COPIA FISICA EN EL EXPEDIENTE DE LA SOLICITUD Y FORMATO A-CID-F007 Seguimiento a Autos Interlocutorios y/o de Sustanciación.   </t>
  </si>
  <si>
    <t>Se aplicaron los Controles para evitar la materialización del riesgo.</t>
  </si>
  <si>
    <t>Falta de ética y profesionalismo del funcionario instructor ó de la Primera Instancia Disciplinaria según el caso.</t>
  </si>
  <si>
    <t>No declararse impedido cuando exista el deber jurídico de hacerlo, con el ánimo de favorecer  a los sujetos procesales.</t>
  </si>
  <si>
    <t>Incursión en Falta Disciplinaria Gravísima, al tenor de lo previsto en el Art. 48 No. 17 del CDU.</t>
  </si>
  <si>
    <t>Formato A-CID-F006 Seguimiento y Control a Oficios y/o Memorandos Memorando de declaratoria de impedimento (Orfeo); Auto o Resolución aceptando o negando el impedimento por parte de la Primera Instancia Disciplinaria ó del Director General, según el caso (Debe reposar en cada expediente donde obre impedimento).</t>
  </si>
  <si>
    <t>GESTION MEJORAMIENTO CONTINUO</t>
  </si>
  <si>
    <t>Desconocimiento de las funciones y objetivos de la Oficina de Control Interno por parte de las demás dependencias.</t>
  </si>
  <si>
    <t>Falta de receptividad de las dependencias del Instituto frente a los informes y seguimientos con recomendaciones realizadas por la Oficina de Control Interno para la mejora contínua.</t>
  </si>
  <si>
    <t>El mejoramiento contínuo en los procesos, se ve afectado contribuyendo a un nivel de susceptibilidad mayor de la corrupción.</t>
  </si>
  <si>
    <t xml:space="preserve">  E  </t>
  </si>
  <si>
    <t>Realizar reuniones de apertura y cierre con el lider del proceso y auditados informando los aspectos más relevantes, generando recomendaciones. Procedimiento C-EM-P001 -Auditoria Interna -#6-Actividades 7 a 10.
Formulacion y revisión plan de mejoramiento. Procedimiento C-EM-P002 -Gestion de planes de mejoramiento.</t>
  </si>
  <si>
    <t xml:space="preserve">A       </t>
  </si>
  <si>
    <t>Actividades descritas en el procedimiento C-EM-P002 -Gestion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</si>
  <si>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</si>
  <si>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t>Inobservancia frente a los fundamentos éticos de un profesional/auditor.
Ausencia de controles efectivos.
Desconocimiento de las normas vigentes sobre la materia a evaluar.
Presiones indebidas/tráfico de influencias y favorabilidad.</t>
  </si>
  <si>
    <t>Generación de informes sin la debida idoneidad por parte de los auditores de la Oficina de Control Interno.</t>
  </si>
  <si>
    <t>Falta de credibilidad en la gestión de la Oficina de Control Interno, facilitando la ocurrencia de actos de corrupción.</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</si>
  <si>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</si>
  <si>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</si>
  <si>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</si>
  <si>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Revisó : MARTHA YANETH URIBE O. - Profesional Oficina Control Interno.</t>
  </si>
  <si>
    <t>Aprobó: MARÍA EUGENIA PATIÑO JURADO - Jefe Oficina Control Interno</t>
  </si>
  <si>
    <t>Perdida de Imagen, confianza y credibilidad Institucional.</t>
  </si>
  <si>
    <t xml:space="preserve">Monitoreo de las redes sociales.
                                                                      Cambio periodico de claves.                                                          
Politica de Comunicaciones del IDEAM.
Monitoreo de medios de comunicación. </t>
  </si>
  <si>
    <t>M</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</si>
  <si>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</si>
  <si>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Procedimientos documentados
Resolución uso ORFEO
Resolución tiempos de respuesta Soportes documentales (libretas de observaciones, gráficas registradores, hojas de inspección, etc).
Politicas de Seguridad y acceso a la información (Perfil de Usuario Banco de Datos DHIME)
Archivos de registro de acceso DHIME (LOG)
Copias de respaldo de acuerdo a directrices de la Oficina de Informática</t>
  </si>
  <si>
    <t>Actualizar procedimientos.
Incluir procedimientos en el SGI.                                                                                                                                                         Estandarización del proceso con la implementación de la plataforma tecnológica DHIME</t>
  </si>
  <si>
    <t>Procedimientos actualizados. 
Procedimientos cargados en el SGI.                         Procedimientos cargados en el DHIME.</t>
  </si>
  <si>
    <t>Riesgos legales, perdida de imagen Institucional</t>
  </si>
  <si>
    <t>Aplicación del procedimiento y verificacion de los puntos de control antes de la emision de los informes/Conceptos/Certificaciones a publicar.divulgacion y oficializacion de los productos</t>
  </si>
  <si>
    <t>B</t>
  </si>
  <si>
    <t>SERVICIOS (ACREDITACION DE LABORATORIOS)</t>
  </si>
  <si>
    <t>Revisión preliminar de los llamados "Recursos de Reposición" por parte del jurídico, antes de tomar decisiones técnicas
Comunicados públicos sobre decisiones técnicas tomados en conjunto referentes a los temas reiterativos que generan conflicto en el trámite</t>
  </si>
  <si>
    <t>Implementación del Sistema de Gestión de Calidad basado en la norma ISO 17011, para definir las políticas generales de decisiones y normalizar el hacer diario del equipo completo relacionado con el proceso</t>
  </si>
  <si>
    <t>Recursos de reposición anualizado</t>
  </si>
  <si>
    <t xml:space="preserve">MONITOREO </t>
  </si>
  <si>
    <t>1. Resolución 2628 del 18 de noviembre de septiembre de 2016
2.Procedimiento de Atención al Ciudadano.
3. Formato Ordenado de registro PQRS
4. Formatos de Seguimiento PQRS.
5. Formato Reporte  PQRS  por dependencias.</t>
  </si>
  <si>
    <t xml:space="preserve">1-Se actualizaron las TRD de Subdirección de Hidrología
Grupo de Modelación y Pronósticos Hidrológicos
Grupo de Laboratorio de Calidad Ambiental
Grupo de Monitoreo Hidrológico
Grupo de Evaluación Hidrológica
Grupo de Instrumentos y Metalmecánica
Grupo de Automatización
Grupo de Planeación Operativa
Modelo para las 11 Áreas Operativas
Oficina Asesora de Planeación
Grupo de Administración y Desarrollo de Talento Humano
Secretaría General
Grupo de Comunicaciones
Subdirección de Estudios Ambientales
2. Elaboración de los siguientes documentos:
A-GD-G001 GUIA PARA LA ORGANIZACIÓN DE ARCHIVOS EN EL IDEAM
A-GD-I006 INSTRUCTIVO PARA LA REALIZACIÓN DE TRANSFERENCIAS PRIMARIAS EN EL IDEAM
A-GD-P006  PROCEDIMIENTO PARA LA ADMINISTRACIÓN DE LAS COMUNICACIONES OFICIALES EN EL IDEAM
M-GDI-H-P-01 PROTOCOLO PARA LA ORGANIZACIÓN DE DOCUMENTOS HIDROMETEOROLÓGICOS Y AMBIENTAL
•  Resolución 3104 de diciembre de 2017, Reglamento de Correspondencia y Archivo del IDEAM.
. </t>
  </si>
  <si>
    <t>I Trimestre 2018</t>
  </si>
  <si>
    <t>"Se actualizaron las TRD, se publicaron en la página Web e intranet y sistema Orfeo".</t>
  </si>
  <si>
    <t>m</t>
  </si>
  <si>
    <t xml:space="preserve">"Revisar ejecuciones presupuestales y publicar en la página WEB.
*Se encuentran publicadas en pdf y formato de datos abiertos las correspondientes ejecuciones mensuales con corte a 30 de abril de 2018.
1.1. Se revisan y validan los Seguimientos Contractuales de las dependencias que remite la Oficina Asesora de Planeación para aprobación, en lo que respecta a las asignaciones presupuestales de las dependencias y la ejecución presupuestal de la entidad, esta validación se efectúa cruzando el Seguimiento contractual (las apropiaciones vigentes por dependencia, por rubro presupuestal, recurso presupuestal, vigencia futura y los Registros Presupuestales Expedidos para cada Certificados de Disponibilidad Presupuestal) y los Certificados de Disponibilidad Presupuestal  expedidos, con el fin de verificar que se haya expedido conforme a el rubro, recurso, dependencia de afectación, objeto acorde con el renglón, actividad estipulada en el plan aprobado o evitar cambios en los ítems enunciados que afectan la información de los Certificados de Disponibilidad Presupuestal expedidos.
Evidencia 1.1.1. Informe de Seguimiento Contractual detallado manejado mediante el correo electrónico presupuesto@ideam.gov.co
Evidencia 1.1.2 .Esta información se encuentra en la ruta: M:\SECRETARIA_GENERAL\GRP_PRESUPUESTO\2018\VIGENCIA 2018. Con corte a 30 de abril de 2018 se han revisaron y validaron 79 versiones de los Seguimientos Contractuales de las dependencias del Instituto.
1.2. Se realiza control de las solicitudes de CDP'S allegadas al grupo de presupuesto para tramité, mediante el diligenciamiento de una base de datos que contiene ítems, Fecha de elaboración, No de radicado Orfeo, documento a elaborar, tipo de documento, dependencia de afectación, sub unidad afectación, rubro, objeto de gasto, Ordinal, objeto, valor a reducir, anular y/o adicionar, valor actual, No SCDP, No CDP. Así mismo se liberan los saldos no comprometidos de los Certificados de Disponibilidad Presupuestal asociados a contratos.
Evidencia 1.2.1.  Esta información se encuentra en la ruta: M:\SECRETARIA_GENERAL\GRP_PRESUPUESTO\2018\VIGENCIA 2018\MARTHA 2018\CONTROL DE CDP 2018. Con corte a 30 de abril de 2018 se elaboraron 579 CDP’s para contratación.
Evidencia 1.2.3. Se realiza trimestralmente seguimiento a los CDP’s expedidos con tiempo mayor a 60 días y que no se encuentran con registro presupuestal, el soporte de las comunicaciones enviadas se encuentra en el expediente 201820304310700009E.
2.1 Se realiza seguimiento a la Expedición de RPC´s validando información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Evidencia 2.1.1. La información correspondiente a dicha revisión se encuentra en la ruta: M:\SECRETARIA_GENERAL\GRP_PRESUPUESTO\2018\VIGENCIA 2018\JOHANNA\CONTROL 2018\SEGUIMIENTO EXPEDICION CDPS Y RPCS 2018. Con corte a 30 de abril de 2017 se elaboraron 372 RPCS.
Evidencia 2.1.2. Se realiza seguimiento presupuestal a los planes de pago de los contratos, acorde a las forma de pago pactadas, el soporte de las comunicaciones enviadas se encuentra en el expediente 201820304310700009E.
2.2. Se realiza seguimiento a la ejecución de las reservas presupuestales constituidas para la vigencia 2018, para lo cual se identifica mensualmente los porcentajes de pago de cada Compromiso Presupuestal, los porcentaje de pagos no ejecutados que se validan con las prórrogas emitidas por la Oficina Asesora Jurídica.
Evidencia 2.2.1. La información correspondiente al seguimiento del pago mensual de reservas se encuentra en la ruta: M:\SECRETARIA_GENERAL\GRP_PRESUPUESTO\2018\VIGENCIA 2018\JOHANNA\RESERVAS.
Evidencia 2.2.2. A la fecha se encuentra pendiente de generar comunicaciones respectivas a los supervisores de los contratos, sin embargo se cuenta con el expediente soporte de las mismas mediante No. 201820304310700004E."
</t>
  </si>
  <si>
    <t xml:space="preserve">Elaboración de actas e informes del arqueo de la caja menor
Comunicaciones escritas (sistema Orfeo y Zimbra) 
Relación de extractos bancarios 
Reportes expedidos por la plataforma SIIF del Ministerio de Hacienda
</t>
  </si>
  <si>
    <t xml:space="preserve">3. Sanciones disciplinarias
4. Perdida de la  información y falta de credibilidad en los procesos de la Entidad
</t>
  </si>
  <si>
    <t xml:space="preserve">Restricción del acceso del archivo de
historias laborales.
</t>
  </si>
  <si>
    <t>PRIMER TRIMESTRE 2018</t>
  </si>
  <si>
    <t xml:space="preserve">Durante el periodo de ejecución se aplicaron los controles frente a este riesgo a traves del Formato A-CID-F005 Control y Seguimiento de expedientes, Formato A-CID-F006 Seguimiento y Control a Oficios y/o Memorandos  - Formato A-CID-F007 seguimiento a Autos Interlocutorios y/o de Sustanciación, encontrando los siguientes registros:
1. Mediante memorando de numero interno 069 de 28 de diciembre de 2018, se elevó la solicitud de impedimento por parte la doctora Teresita Paba Lizarazo dentro del expediente SG-078-2016, el cual fue aceptado por la Secretaria General mediante Auto No. 158 de 28 de diciembre de 2017.
2. Mediante memorando de numero interno 208 de 17 de febrero de 2018, se elevó la solicitud de impedimento por parte de Secretaria General, el cual fue aceptado por el señor Director General, a través de la Resolución No. 648 de 14 de marzo de 2018. 
</t>
  </si>
  <si>
    <t>Formato A-CID-F006 Seguimiento y Control a Oficios y/o Memorandos - l Formato Código: A-CID-F005 seguimiento y control de expedientes</t>
  </si>
  <si>
    <t>30 de Abril  2018</t>
  </si>
  <si>
    <t>Registro de las actividades adelantadas por los abogados en los procesos contractuales. 
Actas del Comité de contratación donde se evalúan los procesos contractuales.</t>
  </si>
  <si>
    <t>Registro de seguimiento de los procesos contractuales. 
Actas de Comité de Contratación</t>
  </si>
  <si>
    <t>"Se anexa arqueo de caja menor para el mes de febrero, marzo y abril de 2018, debidamente firmado"</t>
  </si>
  <si>
    <t xml:space="preserve">La oficina de informática aporta las evidencias de acciones asociadas a los controles, tales como: 
• Acta de reunión para revisión y actualización de la Política de seguridad y privacidad de la información del IIDEAM, el 09/04/2018. 
• Documento de la Política General de seguridad de la información - abril 2018; Informe de análisis de vulnerabilidades de enero de 2018; 
• Informe de Auditoría LDAP - IDEAM, del 26 de febrero de 2018
• Evidencias de las actividades para las campañas de sensibilización a los funcionarios en temas de: seguridad Informática; buen uso del recurso de almacenamiento, generación de clave segura; suplantación de identidad (Phishing)
• Tickets Incidentes de seguridad
• Solicitud de restauración Backup abril 2018
</t>
  </si>
  <si>
    <r>
      <t xml:space="preserve">"Para la mitigación del riesgo, se ejecutaron las siguientes acciones:
</t>
    </r>
    <r>
      <rPr>
        <u/>
        <sz val="10"/>
        <rFont val="Arial"/>
        <family val="2"/>
      </rPr>
      <t>Noticias monitoreadas:</t>
    </r>
    <r>
      <rPr>
        <sz val="10"/>
        <rFont val="Arial"/>
        <family val="2"/>
      </rPr>
      <t xml:space="preserve">
Enero:
Total noticias monitoreadas: 122
Febrero:
Total noticias monitoreadas: 192
Marzo:
Total noticias monitoreadas: 234
Abril:
Total noticias monitoreadas: 287
A través de este seguimiento, se puede observar que la información se ha presentado de manera clara, oportuna y concisa, siguiendo los parámetros establecidos dentro de la Política de Comunicaciones del Instituto.
Documentos análisis monitoreo de medios: disponibles en las carpetas "MONITOREO ENERO",  "MONITOREO FEBRERO" y "MONITOREO MARZO" y "MONITOREO ABRIL" ubicados en la ruta M:\1.COMPARTIDA_IDEAM\MAPAS DE RIESGOS EVIDENCIAS ABRIL 30-2018\COMUNICACIONES_mapa_riesgo\riesgo_1 
                                                                                                       </t>
    </r>
    <r>
      <rPr>
        <u/>
        <sz val="10"/>
        <rFont val="Arial"/>
        <family val="2"/>
      </rPr>
      <t>Monitoreo en Redes sociales</t>
    </r>
    <r>
      <rPr>
        <sz val="10"/>
        <rFont val="Arial"/>
        <family val="2"/>
      </rPr>
      <t xml:space="preserve">
Enero: Núm. seguidores Twitter: 888 / Núm. seguidores Facebook: 926 / Núm. Visualizaciones Youtube: 10.137 / Núm. seguidores Instagram: 90 / Núm. descargas app MiPronóstico:
Febrero: Núm. seguidores Twitter: 926 / Núm. seguidores Facebook: 694 / Núm. Visualizaciones Youtube: 14.081 / Núm. seguidores Instagram: 94 / Núm. descargas app MiPronóstico:
Marzo: Núm. seguidores Twitter: 827 / Núm. seguidores Facebook: 741 / Núm. Visualizaciones Youtube: 17.937 / Núm. seguidores Instagram: 87 / Núm. descargas app MiPronóstico:
Abril: Núm. seguidores Twitter: 1.511 / Núm. seguidores Facebook: 600 / Núm. Visualizaciones Youtube: 21.437 / Núm. seguidores Instagram: 86 / Núm. descargas app MiPronóstico:
Basados en los monitoreos establecidos se observa que el riesgo enunciado es controlable, ya que se hace el filtro de información para publicación y el seguimiento a dicha publicación."</t>
    </r>
  </si>
  <si>
    <t xml:space="preserve">Conforme las acciones establecidas para el presente riesgo, se aportaron los formatos de "Acta de entrega de caja menor", correspondientes a los meses de enero, febrero, marzo y abril de 2018.
</t>
  </si>
  <si>
    <r>
      <t xml:space="preserve">"Registro de las actividades adelantadas por los abogados en los procesos contractuales. </t>
    </r>
    <r>
      <rPr>
        <sz val="10"/>
        <rFont val="Arial"/>
        <family val="2"/>
      </rPr>
      <t xml:space="preserve">
Actas del Comité de contratación donde se evalúan los procesos contractuales."</t>
    </r>
  </si>
  <si>
    <r>
      <t xml:space="preserve">Realizando la revisión, respecto a los 2 riesgos de corrupción formulados para la vigencia 2018 por el Grupo de Contabilidad y publicados en la página web, el 31 de enero de 2018, se precisa que el documento de avance no corresponde con el publicado en la página.
</t>
    </r>
    <r>
      <rPr>
        <sz val="10"/>
        <color rgb="FF7030A0"/>
        <rFont val="Arial"/>
        <family val="2"/>
      </rPr>
      <t/>
    </r>
  </si>
  <si>
    <t xml:space="preserve"> </t>
  </si>
  <si>
    <t>RECOMENDACIONES</t>
  </si>
  <si>
    <t xml:space="preserve"> 
ACCIONES
1. Cargue de las novedades  y Validación de la información  suministrada por el sistema PERNO.
2. Tener registro de la base de datos excel de incapacidades, horas extras, compensatorias y vacaciones, PAC. Pre nominas, incapacidades, archivos planos.
3. Aplicar los procedimientos de Vacaciones,  Procedimiento de Horas extras y compensatorios, Procedimiento de incapacidades médicas con los formatos respectivos para el registro de las novedades.
4. Mantenimiento preventivo y ajustes al aplicativo PERNO. 
</t>
  </si>
  <si>
    <t xml:space="preserve">
"Diagnóstico del estado del Sistema de gestión documental del grupo de acreditación, comparado con los requisitos de la Norma.
Asignación de la revisión documental con base en el diagnóstico
- Matriz de riesgos. 
• Archivo actualizado MATRIZ DE RIESOS SGI-Acreditación actualizado. Ubicación M:\1.COMPARTIDA_IDEAM\SGI  (por el peso del archivo no se anexa).
Indicador: Numero de documentos de normalizacion generados para la unificacion de criterios de acreditacion"
</t>
  </si>
  <si>
    <t xml:space="preserve">"A la fecha del monitoreo se puede establecer que no ha habido materialización del presente riesgo, en consideración a la aplicación de los controles  y acciones establecidos,  lo que ha permitido realizar las validaciones oportunas de los informes y documentos generados por la Subdirección antes de su publicación o entrega.
Indicador:
Informe PQRS Grupo de Atencion al Ciudadano: en relación con las respuestas sobre Certificaciones de Tiempo, Clima y Eventos Hidrológicos, así como atención a Solicutud de Información y documentos. Se anexa pág. 9 del documento de Informe PQRS I Trimestre 2018, numeral 3."    </t>
  </si>
  <si>
    <r>
      <t xml:space="preserve">"1.Revisión y actualización de la Politica de seguridad y privacidad de la información del IDEAM
2.Se generó escaneo de vulnerabilidades a los servidores del IDEAM
3.Campañas de concientización sobre Seguridad Informática:
  3.1. Campaña buen uso del recurso de almacenamiento
  3.2.Campaña de generar clave segura
  3.3.Campaña de Phishing
4.Auditoria LDAP 
5.Gestión de incidentes de Seguridad de la Información
6.Restauración de backups para corroborar su efectividad
Ver carpeta de evidencias denominada </t>
    </r>
    <r>
      <rPr>
        <b/>
        <sz val="10"/>
        <rFont val="Arial"/>
        <family val="2"/>
      </rPr>
      <t>IDEAM PAAC 2018 Anexo 1 Mapa de Riesgos</t>
    </r>
    <r>
      <rPr>
        <sz val="10"/>
        <rFont val="Arial"/>
        <family val="2"/>
      </rPr>
      <t xml:space="preserve"> dentro del directorio </t>
    </r>
    <r>
      <rPr>
        <b/>
        <sz val="10"/>
        <rFont val="Arial"/>
        <family val="2"/>
      </rPr>
      <t xml:space="preserve">EVIDENCIAS </t>
    </r>
    <r>
      <rPr>
        <sz val="10"/>
        <rFont val="Arial"/>
        <family val="2"/>
      </rPr>
      <t xml:space="preserve">que se entrega. Las carpetas de las evidencias se han nombrado con el número correspondiente a cada acción descrita anteriormente."
</t>
    </r>
  </si>
  <si>
    <t>"Estudios previos parte jurídica y técnica Grupo de Servicios Administrativos radicados para revisión de la Oficina Asesora Jurídica y aprobación en comité de contratación según los siguientes ORFEOS:
1.        Suministro de combustible para los vehículos del IDEAM Bogotá. Radicado  20182060000153.
2, Realizar la publicación de actos administrativos y avisos que de conformidad con el ordenamiento jurídico requieren de su publicación en el diario oficial, por el sistema de precios unitarios fijos. Radicado:  20182060000423.
3.Contratar el suministro de tiquetes para el transporte aéreo en rutas nacionales e internacionales a funcionarios y colaboradores del IDEAM. Radicado:  20182060000373
4.  Prestar el servicio de mantenimiento incluido repuestos de los ascensores ubicados en la sede principal del IDEAM en la ciudad de Bogotá D.C. Radicado:  20182060000513.
5.Aunar esfuerzos entre LAS PARTES para desde sus competencias legales y capacidad funcional, identificar en forma coordinada los elementos requeridos para la formulación, estructuración y ejecución de un proyecto de gestión inmobiliaria en el predio ubicado en la carrera 10 No. 20 – 30 / 34 de la nomenclatura urbana de la ciudad de Bogotá D.C., que permita su aprovechamiento económico a fin de contribuir a la solución de las necesidades que en materia de Infraestructura presentan PARQUES y EL IDEAM, así como implementar en forma conjunta las acciones necesarias para la efectiva materialización de esta iniciativa. Radicado:  20182060000663
6. Arrendamiento para el funcionamiento de la sede del Área Operativa No. 9 del IDEAM - Cali. Radicado: 20182060000603.
7. Intermediación comercial para el trámite y gestión que permita el perfeccionamiento de la venta a través del mecanismo de martillo o subasta pública de los muebles obsoletos, inservibles y/o servibles de propiedad del IDEAM, que no requiere para su normal funcionamiento. Radicado:  20182060000493.
8. Adquisición e instalación de buzones de sugerencia para el IDEAM. Radicado:  20182060000633.
9. Prestar el servicio de mantenimiento preventivo y eventualmente correctivo de los vehículos de propiedad del IDEAM ubicados en la ciudad de Bogotá D.C. Radicado:  20182060000793.
10. Contratar el servicio de transporte para el traslado de bienes muebles y equipos de oficina a la nueva sede del Área Operativa No. 9 Cali, incluyendo el desmonte y armado de puestos de trabajo. Radicado:  20182060000943.
11. solicitud contratación para realizar obras de adecuación de las bodegas 17 y 18 del Parque Industrial de Occidente. Radicado:  20182060001213. 
12. Solicitud de modificación contractual Contrato No. 380 de 2017 “Arrendamiento 2 inmuebles A) Bodega N17 con metraje construido 366,49 m2, incluyendo mezzanine y 4 baños y B) Bodega N18 con metraje construido 346 M2, incluyendo mezzanine y 4 baños. Ubicadas en la Carrera 129 Nº 29-57 de la ciudad de Bogotá”. Radicado:  20182060001263.     
13. Contratar el servicio especializado para el Traslado de equipos de análisis instrumental, reactivos, insumos y materiales de laboratorio y cilindros de gases especiales, del barrio Fontibón HB al barrio la Gorgonzola Puente Aranda de Bogotá D.C., incluyendo la desinstalación e instalación de equipos, un mantenimiento preventivo, calibración y calificación operacional de equipos en sitio. Radicado:  20182060001253.
14. Contratar el mantenimiento preventivo y eventualmente correctivo con suministro de bolsa de repuestos al sistema de extracción de baños ubicado en la sede principal del IDEAM. Radicado:  20182060001753.
15. Prestar el servicio de mantenimiento preventivo y eventualmente correctivo con suministro de bolsa de repuestos a la Red contra Incendio ubicada en la sede principal del IDEAM, calle 25d Nº 96B-70 de la ciudad de Bogotá D.C. Radicado:  20182060001743.
16. Mantenimiento preventivo y eventualmente correctivo a la planta eléctrica de 430 KVA del IDEAM con suministro de bolsa de repuestos. Radicado: 20182060001763.
17. Prestar el servicio de mantenimiento preventivo y eventualmente correctivo con suministro de repuestos a los Sistemas de Detección y Extinción de Incendios ubicados en la Sede principal del IDEAM en Bogotá D.C.  Radicado: 20182060001733.
18. Prestar el servicio para el mantenimiento preventivo y correctivo al sistema de refrigeración principal del Data Center System 2100 15 TR, ubicado en la sala de informática del edificio principal del IDEAM en la calle 25D Nº 96B-70 de la ciudad de Bogotá, incluida una bolsa de repuestos conforme a las especificaciones técnicas dispuestas por la entidad. Radicado: 20182060001773.
19. Mantenimiento preventivo y eventualmente correctivo al sistema hidroneumático y lavado del tanque de agua potable. Radicado: 20182060001783.
20. Adquisición de insumos para la impresora de etiquetas de marca ZEBRA GK420T. Radicado: 20182060001933.
21. Adquisición e instalación de señalización para el IDEAM con sistema braile y lenguaje de señas. Radicado: 20182060002033.
22. mantenimiento del inmueble en donde funciona el Área Operativa N° 01 del IDEAM. Radicado: 20182060002133."</t>
  </si>
  <si>
    <t>"Durante el trimestre se realizó seguimiento a las actividades del Plan de Acción Anual
Seguimiento a las actividades del PAA a través de los indicadores propuestos
Dentro de los procesos de seguimiento al plan de acción del 2018, la OAP, ha realizado comunicaciones a los líderes de las áreas a fin de mantener los documentos actualizados, de igual forma se han realizado la gestión de cambio a las metas debido a reducciones presupuestales o adiciones según corresponda.  De estos elementos que se han realizado se evidencia que la OAP se encuentra realizado constante seguimiento y cumpliendo con los requerimientos respectivos"</t>
  </si>
  <si>
    <r>
      <t xml:space="preserve">
Se aporta documento en pdf denominado </t>
    </r>
    <r>
      <rPr>
        <i/>
        <sz val="10"/>
        <rFont val="Arial"/>
        <family val="2"/>
      </rPr>
      <t>"Listado Capacitación Abogados",</t>
    </r>
    <r>
      <rPr>
        <sz val="10"/>
        <rFont val="Arial"/>
        <family val="2"/>
      </rPr>
      <t xml:space="preserve"> en el cual se observan 2 listas de asistencia: 16/01/2018, tema Ley 1882 de 2018 y el 27/02/2018, tema Decreto 392 de 2018; con asistencia de 9 servidores públicos.
Se anexaron 22 actas del comité de contratación de los meses de enero, febrero y marzo de 2018.
</t>
    </r>
  </si>
  <si>
    <t>Se observó la matriz en Excel, titulada "control revisión cuentas", donde se evidencia la relación de revisión de las órdenes de pago, para el periodo enero a abril de 2018.</t>
  </si>
  <si>
    <t xml:space="preserve">El Grupo de Servicios Administrativos aporta evidencias con corte 30/04/2018,  de  las gestiones realizadas frente al procedimiento de 22 contratos de la dependencia, donde se evidencia la utilización de los formatos establecidos  por la Oficina Asesora Jurídica, acorde con los controles establecidos.
</t>
  </si>
  <si>
    <t>Conforme la documentación aportada por el Grupo de Talento humano, se evidenció la relación de funcionarios afiliados por ingreso en los meses de enero, febrero, marzo y abril, con los respectivos soportes.</t>
  </si>
  <si>
    <t>En la Oficina de Control Disciplinario se observó el diligenciamiento de la información contenida en el formato Seguimiento y Control a Oficios y/o Memorandos, código  A-CID-F006, se reportan en curso 435 procesos disciplinarios con corte a 27 de abril de 2018.</t>
  </si>
  <si>
    <t>"En el grupo de Contabilidad existe un profesional idóneo que estructura los indicadores financieros de los procesos contractuales, el cual con base en el análisis del sector y los estudios previos enviados por el dueño del proceso, aplica el manual para determinar y verificar los requisitos habilitantes en los Procesos de Contratación de Colombia Compra Eficiente y la Coordinadora aprueba y firma."</t>
  </si>
  <si>
    <t>"En el grupo de Contabilidad existe un profesional idóneo encargado del trámite delos contratos suscritos a través de la Bolsa Mercantil,  el cual verificó y tramitó los desembolsos solicitaron. Adicionalmente la Coordinadora realizó la respectiva revisión de cada una de las solicitudes, para finalmente aprobar el desembolso."</t>
  </si>
  <si>
    <r>
      <t xml:space="preserve">"Para el seguimiento y control del riesgo, las acciones realizadas por parte del Grupo de Tesorería,son: </t>
    </r>
    <r>
      <rPr>
        <b/>
        <sz val="10"/>
        <rFont val="Arial"/>
        <family val="2"/>
      </rPr>
      <t>1</t>
    </r>
    <r>
      <rPr>
        <sz val="10"/>
        <rFont val="Arial"/>
        <family val="2"/>
      </rPr>
      <t>-. se continua con el fortalecimiento de la revisión y control para el pago de la totalidad de las obligaciones mensuales, empleando como herramienta el reporte de seguimiento de saldos por ordenar  (SIIF) y</t>
    </r>
    <r>
      <rPr>
        <b/>
        <sz val="10"/>
        <rFont val="Arial"/>
        <family val="2"/>
      </rPr>
      <t xml:space="preserve"> 2</t>
    </r>
    <r>
      <rPr>
        <sz val="10"/>
        <rFont val="Arial"/>
        <family val="2"/>
      </rPr>
      <t>-. Se realiza seguimiento a los indicadores de Ordenes de pago pagadas frente a las obligaciones del mes (ver radicados  20182050000383/20182080000823/20182050001233 y 20182050001363)"</t>
    </r>
  </si>
  <si>
    <r>
      <t xml:space="preserve">"Dentro de las acciones realizadas por parte del Grupo de  Tesorería, para el seguimiento al riesgo : </t>
    </r>
    <r>
      <rPr>
        <b/>
        <sz val="10"/>
        <rFont val="Arial"/>
        <family val="2"/>
      </rPr>
      <t>1-</t>
    </r>
    <r>
      <rPr>
        <sz val="10"/>
        <rFont val="Arial"/>
        <family val="2"/>
      </rPr>
      <t>. Se efectúa revisión y control de la totalidad de los requisitos para cumplir con los pagos a contratistas y proveedores a corte 30 de abril, según cuadro  adjunto."</t>
    </r>
  </si>
  <si>
    <t>"El día 18 de abril de 2018 se efectuó monitoreo para verificar que todos los ingresos de almacén realizados en el primer trimestre del año 2018, los cuales  cuentan con el formato F-007-CONSTACIA VERIFICACIÓN DOCUMENTAL diligenciado. Se anexa acta de reunión de monitoreo con almacén."</t>
  </si>
  <si>
    <t>"El día 06 de abril de 2018 se realiza monitoreo al manejo y control del A-AR-F003 FORMATO AUTORIZACIÓN SALIDA DE ELEMENTOS, formato como único documento válido para permitir la salida de cualquier elemento en cualquier área del IDEAM. Se anexa copia del acta de reunión de monitoreo."</t>
  </si>
  <si>
    <t xml:space="preserve">"Control y préstamo de las Historias Laborales de los meses de enero-abril de 2018, mediante formato con código A-GH-F001.
Prestamos Mes de enero: cinco (5)
Prestamos Mes de febrero: trece (13)
Prestamos Mes de marzo: cincuenta y dos (52)
Prestamos Mes de abril: cuarenta y cinco (45)"
</t>
  </si>
  <si>
    <t xml:space="preserve">"El Grupo de Administración y Desarrollo del Talento Humano realiza la verificación y seguimiento del diligenciamiento de los formularios de afiliación, remitidos por cada uno de los funcionarios la afiliación. Esta  verificación de los formularios de afiliación al Sistema General de Seguridad Social y Riesgos profesionales en los meses de enero a abril, se realizó a seis (6) funcionarios." 
</t>
  </si>
  <si>
    <t>"Se aplicaron los Controles para evitar la materialización del riesgo."</t>
  </si>
  <si>
    <t>"Se aplicaron los Controles para evitar la materialización del riesgo, los cuales quedarón evidenciados en los respectivos formatos."</t>
  </si>
  <si>
    <t>El Grupo de Comunicaciones para el presente seguimiento, reporta el monitoreo de 835 noticias; igualmente el monitoreo diario a las redes sociales de la Entidad; por lo anterior, se  establece el cumplimiento del monitoreo diario a las redes sociales de la Entidad; seguimiento a los reportes oficiales de las noticias producidas por IDEAM y emitidas al País, a través de los diferentes canales de comunicación.</t>
  </si>
  <si>
    <t>SEGUIMIENTO OCI - Corte Abril 30 de 2018</t>
  </si>
  <si>
    <t xml:space="preserve">
La Oficina Asesora de Planeación, aporta como evidencias, comunicaciones enviadas (a través de correo electrónico) a los líderes de las áreas, solicitando información para mantener los documentos actualizados.  
</t>
  </si>
  <si>
    <t>Subdirección de Meteorología:
"A la fecha del monitoreo se puede establecer que no ha habido materialización del presente riesgo, respecto de los conceptos y dictámenes emitidos por la Subdirección en cumplimiento del protocolo M-GCI-HM-PC006 PROTOCOLO ELABORACIÓN CERTIFICACIONES HIDROMETEOROLÓGICAS v3; en consideración a la aplicación de los controles allí establecidos, los cuales consisten en la verificación de la información validada por parte del profesional asignado y la firma y VoBo del Coordinador del Grupo y del Señor Subdirector, antes de su publicación y/o entrega. 
En lo que respecta a la emisión de productos generados en el cumplimiento de las funciones de la Subdirección, bien sea Notas científicas y/o boletines según sea el caso; no se materializa en riesgo en consideración a las diferentes validaciones que se propician al interior de la Subdirección por parte de los profesionales, los Coordinadores y el señor Subdirector,  lo que ha permitido realizar las correcciones oportunas de los informes y documentos generados por la Subdirección antes de su publicación o entrega; adicionalmente durante este periodo se estableció el cronograma y agenda de divulgación entre Subdirectores responsables de los productos, el cual se ha cumplido a cabalidad.    
En confirmacion a lo anterior, a la fecha de elaboracion del presente informe se pudo constatar con el Grupo de Atencion al Ciudadano la no existencia de queja alguna por parte de la ciudadania en general,  en contra de los  funcionarios de la subdireccion con ocasion a los conceptos y apreciaciones en el desarrollo de sus funciones
Indicador:
Cumplimiento cronograma y agenda de divulgación asi:
Boletines publicados / Cronograma Boletines
Agenda divulgaciones Grupo de Comunicaciones 
Libros. Comites de Direccion - Agenda Comunicaciones"</t>
  </si>
  <si>
    <r>
      <rPr>
        <sz val="10"/>
        <color theme="1"/>
        <rFont val="Arial"/>
        <family val="2"/>
      </rPr>
      <t>La Subdirección de Meteorología  en  cumplimiento del indicador planteado como: "Cumplimiento cronograma y agenda de divulgación así: Boletines publicados / Cronograma Boletines. Agenda divulgaciones Grupo de Comunicaciones", aporta los siguientes archivos como evidencia
1. CRONOGRAMA BOLETIN CLIMA SALUD</t>
    </r>
    <r>
      <rPr>
        <sz val="10"/>
        <color rgb="FFFF0000"/>
        <rFont val="Arial"/>
        <family val="2"/>
      </rPr>
      <t xml:space="preserve">
</t>
    </r>
    <r>
      <rPr>
        <sz val="10"/>
        <rFont val="Arial"/>
        <family val="2"/>
      </rPr>
      <t xml:space="preserve">2. CRONOGRAMA BOLETIN PREDICCION CLIMATICA
</t>
    </r>
    <r>
      <rPr>
        <b/>
        <sz val="10"/>
        <rFont val="Arial"/>
        <family val="2"/>
      </rPr>
      <t xml:space="preserve">
Se recomienda a los demás procesos que hacen parte de este macroproceso, reportar la información correspondiente al riesgo registrado.</t>
    </r>
    <r>
      <rPr>
        <sz val="10"/>
        <color rgb="FFFF0000"/>
        <rFont val="Arial"/>
        <family val="2"/>
      </rPr>
      <t xml:space="preserve">
</t>
    </r>
  </si>
  <si>
    <r>
      <t xml:space="preserve">La subdirección de Hidrología aporta como evidencia del presente seguimiento, respecto al indicador "Informe PQRS Grupo de Atención al Ciudadano", la información contenida en el  Informe PQRS I Trimestre 2018, así: Certificaciones de Tiempo, Clima y Eventos Hidrológicos 118 solicitudes y frente a Solicitud de Información y documentos 11.024 requerimientos. 
</t>
    </r>
    <r>
      <rPr>
        <b/>
        <sz val="10"/>
        <rFont val="Arial"/>
        <family val="2"/>
      </rPr>
      <t xml:space="preserve">
Se recomienda a los responsables del proceso, ajustar los controles y/o las acciones, en términos de que las mismas guarden coherencia con lo registrado como monitoreo</t>
    </r>
    <r>
      <rPr>
        <sz val="10"/>
        <rFont val="Arial"/>
        <family val="2"/>
      </rPr>
      <t xml:space="preserve">. </t>
    </r>
  </si>
  <si>
    <t xml:space="preserve">"Retroalimentar al Grupo de evaluadores sobre los recursos otorgados a favor del usuario, para la evaluación de causas, la implementación de acciones tendientes a eliminarlas
Indicador: N. Recursos de reposición donde se acepte por lo menos un argumento presentado por el usuario"
</t>
  </si>
  <si>
    <r>
      <t xml:space="preserve">El Grupo de Acreditación aporta como evidencia la hoja de vida del indicador para el proceso, denominado " Número de respuestas recursos de reposición favorables o parcialmente favorables al usuario" , el cual reporta un avance de 75%, con corte a 30 de marzo de 2018. 
</t>
    </r>
    <r>
      <rPr>
        <b/>
        <sz val="10"/>
        <rFont val="Arial"/>
        <family val="2"/>
      </rPr>
      <t xml:space="preserve">Se recomienda que las acciones de monitoreo, se encuentren encaminadas a dar cuenta de la efectividad o no de los controles establecidos y de las acciones a ejecutar; es decir, si la acción es "Revisión preliminar de los llamados Recursos de Reposición por parte del jurídico antes de tomar desiciones técnicas" y "Comunicados públicos sobre decisiones técnicas tomados en conjunto referentes a los temas reiterativos que generan conflicto en el trámite";  las acciones de monitoreo deben reflejar las acciones preliminares que tomó el jurídico antes de tomar una decisión técnica y los comunicados públicos emitidos por el Grupo de Acreditación y/o Subdirección sobre esas decisiones técnicas. </t>
    </r>
  </si>
  <si>
    <r>
      <t xml:space="preserve">El Grupo de Acreditación aporta como evidencia la hoja de vida del indicador para el proceso, denominado " Documentos Normalización
" , el cual reporta un avance de 14 documentos, con corte a 30 de enero de 2018. 
</t>
    </r>
    <r>
      <rPr>
        <b/>
        <sz val="10"/>
        <rFont val="Arial"/>
        <family val="2"/>
      </rPr>
      <t xml:space="preserve">
Se recomienda que las acciones de monitoreo, también se encuentren encaminadas a dar cuenta de la efectividad o no de los controles establecidos.</t>
    </r>
    <r>
      <rPr>
        <sz val="10"/>
        <rFont val="Arial"/>
        <family val="2"/>
      </rPr>
      <t xml:space="preserve">
</t>
    </r>
  </si>
  <si>
    <t xml:space="preserve">
"*  Se ralizaron en este trimestre 2 (dos) talleres sobre Normatividad PQRS, Procedimiento Atención la Ciudadano y reporte en Formato de Registro Ordenado de PQRS para cada unas de las dependencias del Instituto.
* Por otra parte y en cumplimiento al seguimiento detallado del estado de las peticiones para la vigencia 2018, el 25 de abril de 2018 se presentó a la Secretaría General (Evidencia:20182090000423), el resultado analizado del primer trimestre del año 2018, con el fin de dar reporte correspondiente y tomar correctivos tendientes a insistir en la necesidad de contestar dentro de términos.
* Las denuncias de Actos de Corrupción reportadas para lo que va corrido de la vigencia 2018 fueron cero (0), dato que fue certificado por la Oficina de Control Disciplinario Interno, por medio de comunicación oficial emitida el día 24 de abril de 2018 por medio del radicado 20182010002373.
En este último reporte se expresa: “De manera atenta y en relación con lo solicitado en el memorando en referencia, me permito informarle que durante los meses de enero, febrero y marzo de 2018, en el correo dispuesto para denuncias de actos de corrupción  denunciacorrupcion@ideam.gov.co, no se ha recibido queja alguna, teniendo en cuenta la connotación legal disciplinaria de dicho termino, acorde con lo verificado diariamente por la funcionaria Ángela María Díaz Medina"...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los ciudadanos el siguiente documento: http://goo.gl/Eknkcc
* Se presentó el cronograma de capacitaciones de PQRS las cuales a la fecha de corte del presente informe, se realizaron 2 (dos), en la cuales se detectó  los temas que aún se en ecuentran débiles y así preparar con base en estas, un nuevo plan de refuerzos de capacitaciones, las cuales estarán orientados a mejorar también las acciones en contra de los actos de corrupción.
*El porcentaje para el INDICADOR de este riesgo dió como resultado para la Vigencia 2017: El 0%  teniendo en cuenta que no se presentó ninguna (0) denuncia de un acto de acto de corrupción. Casos de corrupción de Atención al Ciudadano denunciados primer trimestre: (0/Total de PQRS: 11.237)*100 = 0%."
</t>
  </si>
  <si>
    <t xml:space="preserve">El Grupo Atención al Ciudadano, aporta el documento: "Plan de Capacitación con énfasis en “Atención al ciudadano” para la vigencia 2018, y en cumplimiento de éste, se desarrollaron 2 sesiones de capacitación (24/01/2018 y 22/02/2018), de las cuales, reposan las actas y listas de asistencia en la coordinación del grupo.  También se evidenció, el monitoreo períodico que realizan los funcionarios del Grupo de Atención al Ciudadano, a fin de alertar sobre aquellos requerimientos que se encuentran próximos a vencer. </t>
  </si>
  <si>
    <t>Se evidenciaron en la página web institucional (SGI), los documentos asociados al proceso Gestión Documental:
-Instructivo A-GD-I001, versión 02-CREACION DE USUARIOS Y TERCEROS EN EL SGD ORFEO.
-Instructivo A-GD-I002, versión 01-ELABORACIÓN y en el Link: "Ley de Transparencia/Gestión Documental/Tabla de Retención Documental", para la vigencia 2018, se han dispuesto 12 tablas de retención documental, así: Grupos de Comunicaciones, Talento Humano, Planeación Operativa, Monitoreo Hidrológico, Modelación y Pronósticos Hidrológicos, instrumentos y metalmecánica, Evaluación Hidrológica, Automatización; Áreas Operativas; Oficina Asesora de Planeación; Secretaría General y Subdirección de Hidrología</t>
  </si>
  <si>
    <t xml:space="preserve">El Grupo de presupuesto presenta las evidencias que dan cuenta del cumplimento de las acciones de "Validar la información de las solicitudes de Certificados de Disponibilidad Presupuestal y de "verificar que la información registrada en el aplicativo SIIF Nación que ampara la contratación del Instituto esté acorde con la documentación soporte allegada"
Se evidenció en la página web institucional la publicación del  informe de ejecución presupuestal para los meses de enero, febrero, marzo y abril de 2018.
Por lo anterior, se establece que el grupo realiza el seguimiento para controlar el riesgo, y da cumplimiento al indicador establecido para dicho riesgo (Informes de Ejecución Presupuestal mensual publicados en la pagina WEB).
</t>
  </si>
  <si>
    <t xml:space="preserve">
Para el  riesgo de corrupción (Inoportunidad en los pagos), el grupo reporta  el seguimiento a los indicadores de gestión a la Oficina Asesora de Planeación -OPLA, (memorando 220182050000383/20182080000823/20182050001233 y 20182050001363)., en los cuales se  presenta los  respectivos cuadros de seguimiento de los meses de enero, febrero, marzo y abril (indicador de las declaraciones tributarias presentadas).
</t>
  </si>
  <si>
    <r>
      <t xml:space="preserve">Con las evidencias aportadas por el Grupo de Servicios Administrativos, se observó acta de fecha 06/04/2018, el objetivo de la reunión era monitorear formato </t>
    </r>
    <r>
      <rPr>
        <i/>
        <sz val="10"/>
        <rFont val="Arial"/>
        <family val="2"/>
      </rPr>
      <t xml:space="preserve"> A-AR-F003 Formato autorización salida de elementos </t>
    </r>
    <r>
      <rPr>
        <sz val="10"/>
        <rFont val="Arial"/>
        <family val="2"/>
      </rPr>
      <t xml:space="preserve">correspondiente al primer trimestre de 2018.
</t>
    </r>
  </si>
  <si>
    <t>Con las evidencias aportadas por el Grupo de Servicios Administrativos, se observó acta del 18/04/2018, con el  objetivo de monitorear ingresos de almacén, formato constancia de verificación documental.</t>
  </si>
  <si>
    <t xml:space="preserve">"El Grupo de Administración y Desarrollo del Talento Humano revisa y valida el cumplimiento de los requisitos del cargo al personal que aspira a un cargo de planta, frente al manual de funciones vigente del Instituto, de acuerdo al procedimiento establecido de Vinculación y Desvinculación del Personal con Código A-GH-P001.
En los meses de enero a abril se diligenció y se verificó diesiseis (16) documentos soportes de la hoja de vida del aspirante al cargo, El cual se evidencia los 16 formatos de análisis de Hojas de vida con código A-GH-F012."
</t>
  </si>
  <si>
    <r>
      <t xml:space="preserve">
El Grupo de Talento humano, aporta las siguientes  evidencias: 
Copia de la Resolución 0007 de 2018, </t>
    </r>
    <r>
      <rPr>
        <i/>
        <sz val="10"/>
        <rFont val="Arial"/>
        <family val="2"/>
      </rPr>
      <t>“Por la cual se modifica unas fichas del Manual Específico de Funciones y Competencias Laborales para los empleos de la Planta Global de Personal del IDEAM de naturaleza carrera administrativa”</t>
    </r>
    <r>
      <rPr>
        <sz val="10"/>
        <rFont val="Arial"/>
        <family val="2"/>
      </rPr>
      <t xml:space="preserve">
Documentación, donde se   evidenció la aplicación del formato Análisis Hoja de Vida A-GH-F012, para de dieciséis (16)  cargos. 
</t>
    </r>
    <r>
      <rPr>
        <b/>
        <sz val="10"/>
        <rFont val="Arial"/>
        <family val="2"/>
      </rPr>
      <t xml:space="preserve">
Indicador registrado en página web a 31/01-2018: 
</t>
    </r>
    <r>
      <rPr>
        <sz val="10"/>
        <rFont val="Arial"/>
        <family val="2"/>
      </rPr>
      <t xml:space="preserve">Resolución 2298 de 03 de octubre de 2017, Por el cual se adiciona una ficha al Manual Especifico de Funciones y Competencias Laborales para los empleos de la Planta Global de personal del IDEAM de naturaleza Carrera Administrativa.
Resolución 2423 de 13 octubre de 2017  Por el cual se adiciona una ficha al Manual Especifico de Funciones y Competencias Laborales para los empleos de la Planta Global de personal del IDEAM de naturaleza Carrera Administrativa.
Resolución 2425 de 13 octubre de 2017 Por el cual se adiciona una ficha al Manual Especifico de Funciones y Competencias Laborales para los empleos de la Planta Global de personal del IDEAM de naturaleza Carrera Administrativa.
Resolución 2712 de noviembre  2017 Por el cual se adiciona una ficha al Manual Especifico de Funciones y Competencias Laborales para los empleos de la Planta Global de personal del IDEAM de naturaleza Carrera Administrativa. 
</t>
    </r>
    <r>
      <rPr>
        <b/>
        <sz val="10"/>
        <rFont val="Arial"/>
        <family val="2"/>
      </rPr>
      <t>Indicador reportado en el presente informe:</t>
    </r>
    <r>
      <rPr>
        <sz val="10"/>
        <rFont val="Arial"/>
        <family val="2"/>
      </rPr>
      <t xml:space="preserve">
*Revisión y  control de los documentos que contiene la Historia laboral - Evidencias carpetas Historias laborales.
*En cuanto a actos administrativos que modifican el Manual de Funciones de la Entidad . Se refiere del 1 de enero al 30 deabril de 2018 se elaboraron los siguientes:
Resolución 0007 de 2018.
</t>
    </r>
    <r>
      <rPr>
        <b/>
        <sz val="10"/>
        <rFont val="Arial"/>
        <family val="2"/>
      </rPr>
      <t xml:space="preserve">
El indicador reportado para el presente seguimiento, no corresponde al publicado inicialmente  el 31/01/2018,  en el mapa de riesgos.
</t>
    </r>
    <r>
      <rPr>
        <sz val="10"/>
        <rFont val="Arial"/>
        <family val="2"/>
      </rPr>
      <t xml:space="preserve">
</t>
    </r>
  </si>
  <si>
    <r>
      <t xml:space="preserve">El Grupo de Talento humano, aporta como evidencia copia del formato Control de préstamo expediente, Código: A-GH-F001, V1, en el  cual se registran 115 prestamos de historias laborales durante los meses de enero a abril de 2018
</t>
    </r>
    <r>
      <rPr>
        <b/>
        <sz val="10"/>
        <rFont val="Arial"/>
        <family val="2"/>
      </rPr>
      <t>Indicador publicado en página web:</t>
    </r>
    <r>
      <rPr>
        <sz val="10"/>
        <rFont val="Arial"/>
        <family val="2"/>
      </rPr>
      <t xml:space="preserve"> 
"Se evidencia el préstamo de las Historias Laborales mediante formato con código A-GH-F001."
</t>
    </r>
    <r>
      <rPr>
        <b/>
        <sz val="10"/>
        <rFont val="Arial"/>
        <family val="2"/>
      </rPr>
      <t xml:space="preserve">Indicador publicado en página web: </t>
    </r>
    <r>
      <rPr>
        <sz val="10"/>
        <rFont val="Arial"/>
        <family val="2"/>
      </rPr>
      <t xml:space="preserve">
Se evidencia el préstamo de las Historias Laborales mediante formato con código A-GH-F001.
</t>
    </r>
    <r>
      <rPr>
        <b/>
        <sz val="10"/>
        <rFont val="Arial"/>
        <family val="2"/>
      </rPr>
      <t xml:space="preserve">Indicador reportado en el presente avance: 
</t>
    </r>
    <r>
      <rPr>
        <sz val="10"/>
        <rFont val="Arial"/>
        <family val="2"/>
      </rPr>
      <t xml:space="preserve">Se evidencia el control y préstamo de las Historias Laborales de los meses de enero-abril de 2018, mediante formato con código A-GH-F001.
</t>
    </r>
    <r>
      <rPr>
        <b/>
        <sz val="10"/>
        <rFont val="Arial"/>
        <family val="2"/>
      </rPr>
      <t>El indicador reportado para el presente seguimiento, no corresponde al publicado inicialmente  el 31/01/2018,  en el mapa de riesgos.</t>
    </r>
  </si>
  <si>
    <t>"El Grupo de Administración y Desarrollo del Talento Humano para reportar los inconvenientes en el cargue de las novedades de Nómina  frente al Sistema PERNO, presenta a la Oficina de Informática a travéz de las mesas de ayuda los requerimientos presentados  para realizar la respectiva  validación de la información suministrada al sistema PERNO. 
El Grupo de Administración y Desarrollo del Talento Humano en los meses de enero a abril realizó 94 solicitudes a la Oficina de Informática.
Se realiza reunión con los responsables de los procedimientos establecidos en el SGI, para revisar y verificar el desarrollo de los mismos  frente a las novedades de nómina con fecha 22-03-2018. "</t>
  </si>
  <si>
    <r>
      <t xml:space="preserve">Frente al cargue de las novedades  y validación de la información  suministrada por el sistema PERNO, se  presentó documento en Excel donde se evidencian 94 requerimientos a la Oficina de Informática, con relación de fechas,  usuario y la justificación de la incidencia presentada (desde REQ 2018-000032, de fecha 3/01/2018, hasta  REQ 2018-005018, de 23/04/2018) 
Sobre el  registro de la base de datos Excel de incapacidades, horas extras, compensatorias y vacaciones, PAC. Pre nominas, incapacidades, archivos planos, se presentaron avances.  
</t>
    </r>
    <r>
      <rPr>
        <b/>
        <sz val="10"/>
        <rFont val="Arial"/>
        <family val="2"/>
      </rPr>
      <t>Indicador publicado en página web:</t>
    </r>
    <r>
      <rPr>
        <sz val="10"/>
        <rFont val="Arial"/>
        <family val="2"/>
      </rPr>
      <t xml:space="preserve">
Procedimientos establecidos en el SGI. 
Registro en el Sistema PERNO 
Mesas de ayuda para el ajuste al aplicativo PERNO.
Control y verificación mensual de las Novedades de Nómina 
</t>
    </r>
    <r>
      <rPr>
        <b/>
        <sz val="10"/>
        <rFont val="Arial"/>
        <family val="2"/>
      </rPr>
      <t xml:space="preserve">Indicador reportado en el presente seguimiento: </t>
    </r>
    <r>
      <rPr>
        <sz val="10"/>
        <rFont val="Arial"/>
        <family val="2"/>
      </rPr>
      <t xml:space="preserve">
Seguimiento al desarrollo de Procedimientos establecidos en el SGI. 
Registros y controles del Sistema PERNO, se evidencia ajustes solcitados por mesas de ayuda a la Oficina de Informática frente al sistema PERNO.
</t>
    </r>
    <r>
      <rPr>
        <b/>
        <sz val="10"/>
        <rFont val="Arial"/>
        <family val="2"/>
      </rPr>
      <t xml:space="preserve">El indicador reportado para el presente seguimiento, no corresponde al publicado inicialmente  el 31/01/2018,  en el mapa de riesgos.
</t>
    </r>
  </si>
  <si>
    <r>
      <t xml:space="preserve">En el Grupo de Control Interno Disciplinario se observó el diligenciamiento de la información contenida en el formato </t>
    </r>
    <r>
      <rPr>
        <i/>
        <sz val="10"/>
        <rFont val="Arial"/>
        <family val="2"/>
      </rPr>
      <t>“SEGUIMIENTO A AUTOS INTERLOCUTORIOS Y/O DE SUSTANCIACIÓN, Código: A-CID-F007, v1",</t>
    </r>
    <r>
      <rPr>
        <sz val="10"/>
        <rFont val="Arial"/>
        <family val="2"/>
      </rPr>
      <t xml:space="preserve"> se relacionan 69 registros con corte a 27 de abril de 2018.
</t>
    </r>
  </si>
  <si>
    <r>
      <t xml:space="preserve">1. Frente a la EJECUCIÓN Y SEGUIMIENTO DEL PLAN DE MEJORAMIENTO (Auditorías internas de gestión):
Durante los meses de enero, febrero, marzo y abril de 2018 (corte 13/04/2018), se realizó  </t>
    </r>
    <r>
      <rPr>
        <b/>
        <sz val="10"/>
        <rFont val="Arial"/>
        <family val="2"/>
      </rPr>
      <t>seguimiento a los avances</t>
    </r>
    <r>
      <rPr>
        <sz val="10"/>
        <rFont val="Arial"/>
        <family val="2"/>
      </rPr>
      <t xml:space="preserve"> reportados por las siguientes dependencias:  Subdirecciones de Hidrología y Meteorología; Grupo de Servicios Administrativos,  Áreas  Operativas de Pasto, Duitama, Medellín, Barranquilla y Cali; Grupo de Administración y Desarrollo del Talento Humano, Oficinas de Planeación, Informática y Jurídica; Grupo de Planeación Operativa,  Grupo Atención al Ciudadano; Grupo de Contabilidad y se entregó a cada  dependencia el soporte del seguimiento firmado por las partes interesadas.
Adicionalmente, se realizaron</t>
    </r>
    <r>
      <rPr>
        <b/>
        <sz val="10"/>
        <rFont val="Arial"/>
        <family val="2"/>
      </rPr>
      <t xml:space="preserve"> reuniones de apertura y cierre</t>
    </r>
    <r>
      <rPr>
        <sz val="10"/>
        <rFont val="Arial"/>
        <family val="2"/>
      </rPr>
      <t xml:space="preserve"> de las siguientes auditorías: 
 Control Interno Contable: apertura  el 02/02/2018, lista de asistencia cierre del 27 de febrero de 2018</t>
    </r>
    <r>
      <rPr>
        <sz val="10"/>
        <color rgb="FFFF0000"/>
        <rFont val="Arial"/>
        <family val="2"/>
      </rPr>
      <t xml:space="preserve">.  </t>
    </r>
    <r>
      <rPr>
        <sz val="10"/>
        <rFont val="Arial"/>
        <family val="2"/>
      </rPr>
      <t>Evidencia acta y listas de asistencia.</t>
    </r>
    <r>
      <rPr>
        <sz val="10"/>
        <color rgb="FFFF0000"/>
        <rFont val="Arial"/>
        <family val="2"/>
      </rPr>
      <t xml:space="preserve">
</t>
    </r>
    <r>
      <rPr>
        <sz val="10"/>
        <rFont val="Arial"/>
        <family val="2"/>
      </rPr>
      <t xml:space="preserve">Seguimiento de PQRS, segundo semestre de 2017, apertura realizada el 6/03/2018 y cierre el 20/04/2018.  Evidencia acta y listas de asistencia.
2.  En el primer cuatrimestre de 2018, se desarrollaron 7 reuniones de acompañamiento/asesoría  sobre planes de mejoramiento, con los funcionarios de los siguientes procesos institucionales: Grupo Desarrollo de Talento Humano; Oficina de Informática; Grupo  planeación operativa;  Oficina  Asesora Jurídica; Asesor de Secretaría General,  Atención al  Ciudadano, Planeación Operativa."  Evidencia listas de asistencia.
Teniendo en cuenta los controles establecidos, se puede considerar una efectividad significativa, que permite mitigar el riesgo de "Falta de receptividad de las dependencias frente a los informes y seguimientos de la Oficina de Control Interno.
</t>
    </r>
  </si>
  <si>
    <t xml:space="preserve">1. La Oficina de Control Interno ha entregado once  informes, entre  Auditorías Internas y seguimientos; éstos informes han sido revisados previamente por la Jefe de Control Interno y cada uno de los Auditores responsables. 
Informes entregados a la Alta Dirección (corte 30/04/2018): Informe evaluación por dependencias vig-2017 (ISEPD-2018-01); Informe de seguimiento “verificación de publicación de documentos de ley, vigencia 2017 (ISVPDLEY1474-2018-02); Informe auditoria interna área operativa 03 Villavicencio- 2017 (IAAO3V/CIO-2018-03); Informe de seguimiento ekogui vig. 2017 - 1 julio a 31 dic 2017 (ISEKOGUI-2018-04); Informe derechos de autor vigencia 2017 (ISDAS-2018-059; Informe pormenorizado del estado de control interno (IPORMCI-2018-06); Informe anual evaluación control interno contable vig. 2017 (IAECIC-2018-07); Informe de seguimiento a la matriz de cumplimiento ley 1712 de 2014, decreto 103 de 2015 y resolución mintic 3564 de 2015. – publicación de información en página web institucional (ISMTRANSP-2018-09); Informe de seguimiento de acuerdos de gestión vig. 2017 (ISAG-2018-10); Informe seguimiento enero plan de austeridad- 2017 (ISEPAENE-2018-11); Informe seguimiento febrero plan de austeridad- 2017 ISFPAFEB-2018-12
2. Se llevaron a cabo las siguientes reuniones: 24/01/2018, 01/03/2018, 20/03/2018, 03/05/2018, 04/05/2018 con todos los servidores públicos  de la Oficina de Control Interno, con el propósito de socializar, coordinar y revisar las actividades definidas en el Plan de Auditoría 2018, socializar las disposiciones definidas en el Código de Ética y Estatuto de Auditoría y realizar los ajustes a la gestión del mismo.
 </t>
  </si>
  <si>
    <t xml:space="preserve">De acuerdo con los lineamientos establecidos en el Decreto 1499 de 2017 y el Manual Operativo del Modelo Integrado de Planeación y Gestión MIPG, se recomienda a los responsbles de los procesos y a la Oficina Asesora de Planeación-OPLA (Primera y Segunda Línea de Defensa), informar los cambios que sucedan frente al mapa de riesgos de corrupción del Instituto; según lo establecido en el documento “ESTRATEGIAS PARA LA CONSTRUCCIÓN DEL PLAN ANTICORRUPCIÓN Y DE ATENCIÓN AL CIUDADANO", literal III. ASPECTOS GENERALES DEL PLAN ANTICORRUPCIÓN Y DE ATENCIÓN AL CIUDADANO; numeral 10. “Ajustes y modiﬁcaciones: Después de la publicación del Plan Anticorrupción y de Atención al Ciudadano, durante el respectivo año de vigencia, se podrán realizar los ajustes y las modiﬁcaciones necesarias orientadas a mejorarlo. Los cambios introducidos deberán ser motivados, justiciados e informados a la Oﬁcina de control interno, los servidores públicos y los ciudadanos; se dejarán por escrito y se publicarán en la página web de la entidad.” 
Adicionalmente, y teniendo en cuenta que, próximamente el DAFP oficializará la nueva guía de administración de riesgos, se recomienda ajustar el respectivo mapa de riesgos de la Entidad, acorde con dichos lineamientos. 
Se recomienda a los  a los responsbles de los procesos y a la Oficina Asesora de Planeación-OPLA (Primera y Segunda Línea de Defensa), monitorear de manera períodica lo establecido en el mapa de riesgos de cada proceso; es decir, los controles y las actividades definidas en el mismo; con el fin de poder tomar decisiones en tiempo real y oportunamente y realizar los ajustes del caso, cuando sea procedente. 
</t>
  </si>
  <si>
    <t>MEPJ-16-05-2018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</si>
</sst>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3" x14ac:knownFonts="1">
    <font>
      <sz val="11"/>
      <color theme="1"/>
      <name val="Calibri"/>
      <family val="2"/>
      <scheme val="minor"/>
    </font>
    <font>
      <b/>
      <sz val="10"/>
      <color theme="9" tint="-0.499984740745262"/>
      <name val="Arial"/>
      <family val="2"/>
    </font>
    <font>
      <sz val="10"/>
      <color theme="1"/>
      <name val="Arial"/>
      <family val="2"/>
    </font>
    <font>
      <sz val="10"/>
      <color theme="9" tint="-0.499984740745262"/>
      <name val="Arial"/>
      <family val="2"/>
    </font>
    <font>
      <b/>
      <sz val="10"/>
      <name val="Arial"/>
      <family val="2"/>
    </font>
    <font>
      <sz val="10"/>
      <name val="Arial"/>
      <family val="2"/>
    </font>
    <font>
      <b/>
      <sz val="10"/>
      <color rgb="FF000000"/>
      <name val="Arial"/>
      <family val="2"/>
    </font>
    <font>
      <sz val="10"/>
      <color rgb="FFFF0000"/>
      <name val="Arial"/>
      <family val="2"/>
    </font>
    <font>
      <b/>
      <sz val="10"/>
      <color theme="1"/>
      <name val="Arial"/>
      <family val="2"/>
    </font>
    <font>
      <u/>
      <sz val="10"/>
      <name val="Arial"/>
      <family val="2"/>
    </font>
    <font>
      <i/>
      <sz val="10"/>
      <name val="Arial"/>
      <family val="2"/>
    </font>
    <font>
      <sz val="10"/>
      <color rgb="FF7030A0"/>
      <name val="Arial"/>
      <family val="2"/>
    </font>
    <font>
      <b/>
      <sz val="3"/>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theme="9" tint="-0.499984740745262"/>
      </left>
      <right/>
      <top/>
      <bottom style="medium">
        <color theme="9"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9" tint="-0.499984740745262"/>
      </left>
      <right/>
      <top style="medium">
        <color indexed="64"/>
      </top>
      <bottom/>
      <diagonal/>
    </border>
    <border>
      <left style="medium">
        <color theme="9" tint="-0.499984740745262"/>
      </left>
      <right/>
      <top/>
      <bottom/>
      <diagonal/>
    </border>
    <border>
      <left/>
      <right style="medium">
        <color theme="9" tint="-0.499984740745262"/>
      </right>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0" fontId="5" fillId="0" borderId="0"/>
    <xf numFmtId="0" fontId="5" fillId="0" borderId="0"/>
  </cellStyleXfs>
  <cellXfs count="137">
    <xf numFmtId="0" fontId="0" fillId="0" borderId="0" xfId="0"/>
    <xf numFmtId="0" fontId="2" fillId="2" borderId="0" xfId="0" applyFont="1" applyFill="1"/>
    <xf numFmtId="0" fontId="5" fillId="4" borderId="0" xfId="0" applyFont="1" applyFill="1" applyBorder="1" applyProtection="1"/>
    <xf numFmtId="0" fontId="2" fillId="2" borderId="21" xfId="0" applyFont="1" applyFill="1" applyBorder="1" applyAlignment="1">
      <alignment vertical="top"/>
    </xf>
    <xf numFmtId="0" fontId="2" fillId="0" borderId="0" xfId="0" applyFont="1" applyFill="1" applyBorder="1"/>
    <xf numFmtId="0" fontId="2" fillId="2" borderId="0" xfId="0" applyFont="1" applyFill="1" applyBorder="1"/>
    <xf numFmtId="0" fontId="2" fillId="2" borderId="17" xfId="0" applyFont="1" applyFill="1" applyBorder="1" applyAlignment="1">
      <alignment vertical="center" wrapText="1"/>
    </xf>
    <xf numFmtId="0" fontId="5" fillId="0" borderId="0" xfId="1" applyFont="1" applyFill="1" applyBorder="1" applyAlignment="1">
      <alignment vertical="center"/>
    </xf>
    <xf numFmtId="0" fontId="4" fillId="5" borderId="10" xfId="1" applyFont="1" applyFill="1" applyBorder="1" applyAlignment="1">
      <alignment horizontal="center" vertical="center" wrapText="1"/>
    </xf>
    <xf numFmtId="0" fontId="4" fillId="5" borderId="30" xfId="2" applyFont="1" applyFill="1" applyBorder="1" applyAlignment="1">
      <alignment horizontal="center" vertical="center" wrapText="1"/>
    </xf>
    <xf numFmtId="0" fontId="4" fillId="5" borderId="3" xfId="2" applyFont="1" applyFill="1" applyBorder="1" applyAlignment="1">
      <alignment horizontal="center" vertical="center" wrapText="1"/>
    </xf>
    <xf numFmtId="0" fontId="5" fillId="2" borderId="13" xfId="1" applyFont="1" applyFill="1" applyBorder="1" applyAlignment="1">
      <alignment vertical="center" wrapText="1"/>
    </xf>
    <xf numFmtId="0" fontId="5" fillId="0" borderId="13" xfId="1" applyFont="1" applyFill="1" applyBorder="1" applyAlignment="1">
      <alignment vertical="center" wrapText="1"/>
    </xf>
    <xf numFmtId="14" fontId="5" fillId="2" borderId="13" xfId="1" applyNumberFormat="1" applyFont="1" applyFill="1" applyBorder="1" applyAlignment="1">
      <alignment horizontal="center" vertical="center" wrapText="1"/>
    </xf>
    <xf numFmtId="0" fontId="5" fillId="2" borderId="0" xfId="0" applyFont="1" applyFill="1" applyBorder="1" applyProtection="1"/>
    <xf numFmtId="0" fontId="5" fillId="2" borderId="31" xfId="0" applyFont="1" applyFill="1" applyBorder="1" applyAlignment="1" applyProtection="1">
      <alignment horizontal="center" vertical="center" wrapText="1"/>
    </xf>
    <xf numFmtId="0" fontId="5" fillId="2" borderId="32" xfId="1" applyFont="1" applyFill="1" applyBorder="1" applyAlignment="1">
      <alignment vertical="center" wrapText="1"/>
    </xf>
    <xf numFmtId="0" fontId="5" fillId="0" borderId="32" xfId="1" applyFont="1" applyFill="1" applyBorder="1" applyAlignment="1">
      <alignment vertical="center" wrapText="1"/>
    </xf>
    <xf numFmtId="0" fontId="5" fillId="2" borderId="32" xfId="1" applyFont="1" applyFill="1" applyBorder="1" applyAlignment="1">
      <alignment horizontal="center" vertical="center" wrapText="1"/>
    </xf>
    <xf numFmtId="0" fontId="2" fillId="2" borderId="32" xfId="2" applyFont="1" applyFill="1" applyBorder="1" applyAlignment="1">
      <alignment horizontal="center" vertical="center" wrapText="1"/>
    </xf>
    <xf numFmtId="14" fontId="5" fillId="2" borderId="32" xfId="1" applyNumberFormat="1" applyFont="1" applyFill="1" applyBorder="1" applyAlignment="1">
      <alignment horizontal="center" vertical="center" wrapText="1"/>
    </xf>
    <xf numFmtId="0" fontId="5" fillId="2" borderId="32" xfId="0" applyFont="1" applyFill="1" applyBorder="1" applyAlignment="1" applyProtection="1">
      <alignment horizontal="center"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vertical="center" wrapText="1"/>
    </xf>
    <xf numFmtId="0" fontId="5" fillId="2" borderId="34" xfId="1" applyFont="1" applyFill="1" applyBorder="1" applyAlignment="1">
      <alignment vertical="center" wrapText="1"/>
    </xf>
    <xf numFmtId="0" fontId="5" fillId="0" borderId="34" xfId="1" applyFont="1" applyFill="1" applyBorder="1" applyAlignment="1">
      <alignment vertical="center" wrapText="1"/>
    </xf>
    <xf numFmtId="0" fontId="5" fillId="2" borderId="34" xfId="1" applyFont="1" applyFill="1" applyBorder="1" applyAlignment="1">
      <alignment horizontal="center" vertical="center" wrapText="1"/>
    </xf>
    <xf numFmtId="0" fontId="2" fillId="2" borderId="34" xfId="2" applyFont="1" applyFill="1" applyBorder="1" applyAlignment="1">
      <alignment horizontal="center" vertical="center" wrapText="1"/>
    </xf>
    <xf numFmtId="164" fontId="5" fillId="2" borderId="9" xfId="1" applyNumberFormat="1" applyFont="1" applyFill="1" applyBorder="1" applyAlignment="1" applyProtection="1">
      <alignment horizontal="center" vertical="center" wrapText="1"/>
      <protection locked="0"/>
    </xf>
    <xf numFmtId="0" fontId="5" fillId="2" borderId="36" xfId="1" applyFont="1" applyFill="1" applyBorder="1" applyAlignment="1">
      <alignment vertical="center" wrapText="1"/>
    </xf>
    <xf numFmtId="0" fontId="5" fillId="0" borderId="36" xfId="1" applyFont="1" applyFill="1" applyBorder="1" applyAlignment="1">
      <alignment vertical="center" wrapText="1"/>
    </xf>
    <xf numFmtId="0" fontId="5" fillId="2" borderId="36" xfId="1" applyFont="1" applyFill="1" applyBorder="1" applyAlignment="1">
      <alignment horizontal="center" vertical="center" wrapText="1"/>
    </xf>
    <xf numFmtId="0" fontId="2" fillId="2" borderId="36" xfId="2" applyFont="1" applyFill="1" applyBorder="1" applyAlignment="1">
      <alignment horizontal="center" vertical="center" wrapText="1"/>
    </xf>
    <xf numFmtId="0" fontId="5" fillId="2" borderId="35" xfId="1" applyFont="1" applyFill="1" applyBorder="1" applyAlignment="1">
      <alignment vertical="center" wrapText="1"/>
    </xf>
    <xf numFmtId="0" fontId="5" fillId="0" borderId="35" xfId="1" applyFont="1" applyFill="1" applyBorder="1" applyAlignment="1">
      <alignment vertical="center" wrapText="1"/>
    </xf>
    <xf numFmtId="0" fontId="5" fillId="2" borderId="35" xfId="1" applyFont="1" applyFill="1" applyBorder="1" applyAlignment="1">
      <alignment horizontal="center" vertical="center" wrapText="1"/>
    </xf>
    <xf numFmtId="0" fontId="2" fillId="2" borderId="35" xfId="2" applyFont="1" applyFill="1" applyBorder="1" applyAlignment="1">
      <alignment horizontal="center" vertical="center" wrapText="1"/>
    </xf>
    <xf numFmtId="14" fontId="5" fillId="2" borderId="35" xfId="1" applyNumberFormat="1" applyFont="1" applyFill="1" applyBorder="1" applyAlignment="1">
      <alignment horizontal="center" vertical="center" wrapText="1"/>
    </xf>
    <xf numFmtId="0" fontId="5" fillId="2" borderId="0" xfId="0" applyFont="1" applyFill="1" applyBorder="1" applyAlignment="1" applyProtection="1">
      <alignment wrapText="1"/>
    </xf>
    <xf numFmtId="0" fontId="2" fillId="2" borderId="35"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justify" vertical="center" wrapText="1"/>
    </xf>
    <xf numFmtId="0" fontId="5" fillId="2" borderId="13"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4" xfId="0" applyFont="1" applyFill="1" applyBorder="1" applyAlignment="1">
      <alignment vertical="center" wrapText="1"/>
    </xf>
    <xf numFmtId="0" fontId="5" fillId="0" borderId="1"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6" xfId="1" applyFont="1" applyFill="1" applyBorder="1" applyAlignment="1">
      <alignment horizontal="center" vertical="center" wrapText="1"/>
    </xf>
    <xf numFmtId="0" fontId="5" fillId="2" borderId="1" xfId="1" applyFont="1" applyFill="1" applyBorder="1" applyAlignment="1" applyProtection="1">
      <alignment horizontal="left" vertical="center" wrapText="1"/>
      <protection locked="0"/>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protection locked="0"/>
    </xf>
    <xf numFmtId="0" fontId="5" fillId="0" borderId="4" xfId="1" applyFont="1" applyFill="1" applyBorder="1" applyAlignment="1">
      <alignment vertical="center" wrapText="1"/>
    </xf>
    <xf numFmtId="0" fontId="5" fillId="2" borderId="4"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5" fillId="2" borderId="1" xfId="1" applyFont="1" applyFill="1" applyBorder="1" applyAlignment="1" applyProtection="1">
      <alignment vertical="center" wrapText="1"/>
      <protection locked="0"/>
    </xf>
    <xf numFmtId="0" fontId="5" fillId="2" borderId="36" xfId="1" quotePrefix="1" applyFont="1" applyFill="1" applyBorder="1" applyAlignment="1">
      <alignment vertical="center" wrapText="1"/>
    </xf>
    <xf numFmtId="0" fontId="5" fillId="2" borderId="4" xfId="1" applyFont="1" applyFill="1" applyBorder="1" applyAlignment="1">
      <alignment vertical="center" wrapText="1"/>
    </xf>
    <xf numFmtId="0" fontId="4" fillId="2" borderId="0" xfId="0" applyFont="1" applyFill="1" applyProtection="1"/>
    <xf numFmtId="0" fontId="5" fillId="2" borderId="0" xfId="0" applyFont="1" applyFill="1" applyProtection="1"/>
    <xf numFmtId="0" fontId="5" fillId="0" borderId="0" xfId="0" applyFont="1" applyFill="1" applyProtection="1"/>
    <xf numFmtId="0" fontId="5" fillId="2" borderId="0" xfId="0" applyNumberFormat="1" applyFont="1" applyFill="1" applyProtection="1"/>
    <xf numFmtId="0" fontId="5" fillId="4" borderId="0" xfId="0" applyFont="1" applyFill="1" applyProtection="1"/>
    <xf numFmtId="0" fontId="5" fillId="4" borderId="0" xfId="0" applyNumberFormat="1" applyFont="1" applyFill="1" applyProtection="1"/>
    <xf numFmtId="0" fontId="5" fillId="2" borderId="4" xfId="1" quotePrefix="1" applyFont="1" applyFill="1" applyBorder="1" applyAlignment="1">
      <alignment vertical="center" wrapText="1"/>
    </xf>
    <xf numFmtId="0" fontId="5" fillId="0" borderId="1" xfId="0" applyFont="1" applyBorder="1" applyAlignment="1" applyProtection="1">
      <alignment vertical="center" wrapText="1"/>
      <protection locked="0"/>
    </xf>
    <xf numFmtId="0" fontId="5" fillId="6" borderId="13" xfId="1" applyFont="1" applyFill="1" applyBorder="1" applyAlignment="1">
      <alignment vertical="center" wrapText="1"/>
    </xf>
    <xf numFmtId="0" fontId="5" fillId="6" borderId="32" xfId="1" applyFont="1" applyFill="1" applyBorder="1" applyAlignment="1">
      <alignment vertical="center" wrapText="1"/>
    </xf>
    <xf numFmtId="0" fontId="7" fillId="2" borderId="0" xfId="0" applyFont="1" applyFill="1" applyBorder="1" applyProtection="1"/>
    <xf numFmtId="0" fontId="5" fillId="6" borderId="35" xfId="1" applyFont="1" applyFill="1" applyBorder="1" applyAlignment="1">
      <alignment vertical="center" wrapText="1"/>
    </xf>
    <xf numFmtId="0" fontId="5" fillId="6" borderId="36" xfId="1" applyFont="1" applyFill="1" applyBorder="1" applyAlignment="1">
      <alignment vertical="center" wrapText="1"/>
    </xf>
    <xf numFmtId="0" fontId="5" fillId="6" borderId="34" xfId="1" applyFont="1" applyFill="1" applyBorder="1" applyAlignment="1">
      <alignment vertical="center" wrapText="1"/>
    </xf>
    <xf numFmtId="0" fontId="4" fillId="5" borderId="6" xfId="1" applyFont="1" applyFill="1" applyBorder="1" applyAlignment="1">
      <alignment horizontal="center" vertical="center" wrapText="1"/>
    </xf>
    <xf numFmtId="0" fontId="5" fillId="2" borderId="35" xfId="0" applyFont="1" applyFill="1" applyBorder="1" applyAlignment="1" applyProtection="1">
      <alignment horizontal="center" vertical="center" wrapText="1"/>
    </xf>
    <xf numFmtId="0" fontId="4" fillId="5" borderId="3" xfId="1" applyFont="1" applyFill="1" applyBorder="1" applyAlignment="1">
      <alignment horizontal="center" vertical="center" wrapText="1"/>
    </xf>
    <xf numFmtId="0" fontId="5" fillId="2" borderId="13" xfId="0" applyFont="1" applyFill="1" applyBorder="1" applyAlignment="1" applyProtection="1">
      <alignment horizontal="center" vertical="center" wrapText="1"/>
    </xf>
    <xf numFmtId="0" fontId="5" fillId="2" borderId="1" xfId="3" applyFont="1" applyFill="1" applyBorder="1" applyAlignment="1" applyProtection="1">
      <alignment vertical="center" wrapText="1"/>
      <protection locked="0"/>
    </xf>
    <xf numFmtId="164" fontId="5" fillId="0" borderId="9" xfId="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left" vertical="center" wrapText="1"/>
      <protection locked="0"/>
    </xf>
    <xf numFmtId="0" fontId="5" fillId="7" borderId="13" xfId="1" applyFont="1" applyFill="1" applyBorder="1" applyAlignment="1">
      <alignment horizontal="justify" vertical="center" wrapText="1"/>
    </xf>
    <xf numFmtId="0" fontId="5" fillId="2" borderId="1" xfId="0" applyFont="1" applyFill="1" applyBorder="1" applyAlignment="1" applyProtection="1">
      <alignment horizontal="left" vertical="center" wrapText="1"/>
      <protection locked="0"/>
    </xf>
    <xf numFmtId="0" fontId="5" fillId="2" borderId="1" xfId="1" applyFont="1" applyFill="1" applyBorder="1" applyAlignment="1" applyProtection="1">
      <alignment horizontal="justify" vertical="center" wrapText="1"/>
      <protection locked="0"/>
    </xf>
    <xf numFmtId="164" fontId="5" fillId="0" borderId="1" xfId="1" applyNumberFormat="1" applyFont="1" applyFill="1" applyBorder="1" applyAlignment="1" applyProtection="1">
      <alignment horizontal="center" vertical="center" wrapText="1"/>
      <protection locked="0"/>
    </xf>
    <xf numFmtId="0" fontId="5" fillId="2" borderId="11" xfId="1" applyFont="1" applyFill="1" applyBorder="1" applyAlignment="1">
      <alignment vertical="center" wrapText="1"/>
    </xf>
    <xf numFmtId="0" fontId="5" fillId="0" borderId="11" xfId="1" applyFont="1" applyFill="1" applyBorder="1" applyAlignment="1">
      <alignment vertical="center" wrapText="1"/>
    </xf>
    <xf numFmtId="0" fontId="5" fillId="2" borderId="11"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7" borderId="1" xfId="1" applyFont="1" applyFill="1" applyBorder="1" applyAlignment="1">
      <alignment horizontal="justify" vertical="top" wrapText="1"/>
    </xf>
    <xf numFmtId="0" fontId="5" fillId="7" borderId="1" xfId="1" applyFont="1" applyFill="1" applyBorder="1" applyAlignment="1">
      <alignment horizontal="justify" vertical="center" wrapText="1"/>
    </xf>
    <xf numFmtId="0" fontId="5" fillId="0" borderId="1" xfId="3" quotePrefix="1" applyFont="1" applyBorder="1" applyAlignment="1" applyProtection="1">
      <alignment horizontal="justify" vertical="center" wrapText="1"/>
      <protection locked="0"/>
    </xf>
    <xf numFmtId="0" fontId="5" fillId="0" borderId="36" xfId="1" applyFont="1" applyFill="1" applyBorder="1" applyAlignment="1">
      <alignment horizontal="justify" vertical="center" wrapText="1"/>
    </xf>
    <xf numFmtId="0" fontId="12" fillId="4" borderId="0" xfId="0" applyFont="1" applyFill="1" applyProtection="1"/>
    <xf numFmtId="0" fontId="4" fillId="8" borderId="11"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5" borderId="16" xfId="1" applyFont="1" applyFill="1" applyBorder="1" applyAlignment="1">
      <alignment horizontal="center" vertical="center" wrapText="1"/>
    </xf>
    <xf numFmtId="0" fontId="4" fillId="5" borderId="28" xfId="1" applyFont="1" applyFill="1" applyBorder="1" applyAlignment="1">
      <alignment horizontal="center" vertical="center" wrapText="1"/>
    </xf>
    <xf numFmtId="0" fontId="4" fillId="5" borderId="29" xfId="1" applyFont="1" applyFill="1" applyBorder="1" applyAlignment="1">
      <alignment horizontal="center" vertical="center" wrapText="1"/>
    </xf>
    <xf numFmtId="0" fontId="4" fillId="5" borderId="26" xfId="1" applyFont="1" applyFill="1" applyBorder="1" applyAlignment="1">
      <alignment horizontal="center" vertical="center" wrapText="1"/>
    </xf>
    <xf numFmtId="0" fontId="4" fillId="5" borderId="27" xfId="1" applyFont="1" applyFill="1" applyBorder="1" applyAlignment="1">
      <alignment horizontal="center" vertical="center" wrapText="1"/>
    </xf>
    <xf numFmtId="0" fontId="1" fillId="5" borderId="18" xfId="0" applyFont="1" applyFill="1" applyBorder="1" applyAlignment="1" applyProtection="1">
      <alignment horizontal="center" vertical="center" wrapText="1"/>
    </xf>
    <xf numFmtId="0" fontId="1" fillId="5" borderId="19" xfId="0" applyFont="1" applyFill="1" applyBorder="1" applyAlignment="1" applyProtection="1">
      <alignment horizontal="center" vertical="center" wrapText="1"/>
    </xf>
    <xf numFmtId="0" fontId="3" fillId="0" borderId="20" xfId="0" applyFont="1" applyBorder="1" applyAlignment="1">
      <alignment horizontal="center"/>
    </xf>
    <xf numFmtId="0" fontId="3" fillId="0" borderId="7" xfId="0" applyFont="1" applyBorder="1" applyAlignment="1">
      <alignment horizontal="center"/>
    </xf>
    <xf numFmtId="0" fontId="2" fillId="2" borderId="0" xfId="0" applyFont="1" applyFill="1" applyBorder="1" applyAlignment="1">
      <alignment horizontal="left" vertical="center" wrapText="1"/>
    </xf>
    <xf numFmtId="0" fontId="2" fillId="2" borderId="22" xfId="0" applyFont="1" applyFill="1" applyBorder="1" applyAlignment="1">
      <alignment horizontal="left" vertical="center" wrapText="1"/>
    </xf>
    <xf numFmtId="14" fontId="2" fillId="2" borderId="23" xfId="0" applyNumberFormat="1"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5" fillId="2" borderId="33"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5" borderId="2"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27" xfId="1" applyFont="1" applyFill="1" applyBorder="1" applyAlignment="1">
      <alignment horizontal="center" vertical="center" wrapText="1"/>
    </xf>
    <xf numFmtId="0" fontId="4" fillId="5" borderId="25"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5" borderId="13"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8" fillId="5" borderId="9"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4" borderId="18" xfId="0" applyFont="1" applyFill="1" applyBorder="1" applyAlignment="1" applyProtection="1">
      <alignment horizontal="left" wrapText="1"/>
    </xf>
    <xf numFmtId="0" fontId="5" fillId="4" borderId="19" xfId="0" applyFont="1" applyFill="1" applyBorder="1" applyAlignment="1" applyProtection="1">
      <alignment horizontal="left" wrapText="1"/>
    </xf>
    <xf numFmtId="0" fontId="5" fillId="4" borderId="37" xfId="0" applyFont="1" applyFill="1" applyBorder="1" applyAlignment="1" applyProtection="1">
      <alignment horizontal="left" wrapText="1"/>
    </xf>
    <xf numFmtId="0" fontId="5" fillId="2" borderId="13" xfId="0" applyFont="1" applyFill="1" applyBorder="1" applyAlignment="1" applyProtection="1">
      <alignment horizontal="center" vertical="center" wrapText="1"/>
    </xf>
    <xf numFmtId="0" fontId="5" fillId="7" borderId="11" xfId="1" applyFont="1" applyFill="1" applyBorder="1" applyAlignment="1">
      <alignment horizontal="justify" vertical="center" wrapText="1"/>
    </xf>
    <xf numFmtId="0" fontId="5" fillId="7" borderId="4" xfId="1" applyFont="1" applyFill="1" applyBorder="1" applyAlignment="1">
      <alignment horizontal="justify" vertical="center" wrapText="1"/>
    </xf>
  </cellXfs>
  <cellStyles count="4">
    <cellStyle name="Normal" xfId="0" builtinId="0"/>
    <cellStyle name="Normal 2" xfId="1"/>
    <cellStyle name="Normal 3" xfId="2"/>
    <cellStyle name="Normal 5" xfId="3"/>
  </cellStyles>
  <dxfs count="112">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2</xdr:col>
      <xdr:colOff>436789</xdr:colOff>
      <xdr:row>0</xdr:row>
      <xdr:rowOff>533400</xdr:rowOff>
    </xdr:to>
    <xdr:pic>
      <xdr:nvPicPr>
        <xdr:cNvPr id="3"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214176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2762250</xdr:colOff>
      <xdr:row>12</xdr:row>
      <xdr:rowOff>1285875</xdr:rowOff>
    </xdr:from>
    <xdr:to>
      <xdr:col>15</xdr:col>
      <xdr:colOff>4848225</xdr:colOff>
      <xdr:row>12</xdr:row>
      <xdr:rowOff>3448050</xdr:rowOff>
    </xdr:to>
    <xdr:pic>
      <xdr:nvPicPr>
        <xdr:cNvPr id="10" name="Imagen 9"/>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01600" y="19383375"/>
          <a:ext cx="2085975" cy="2162175"/>
        </a:xfrm>
        <a:prstGeom prst="rect">
          <a:avLst/>
        </a:prstGeom>
        <a:noFill/>
        <a:ln>
          <a:noFill/>
        </a:ln>
      </xdr:spPr>
    </xdr:pic>
    <xdr:clientData/>
  </xdr:twoCellAnchor>
  <xdr:twoCellAnchor editAs="oneCell">
    <xdr:from>
      <xdr:col>15</xdr:col>
      <xdr:colOff>2752725</xdr:colOff>
      <xdr:row>13</xdr:row>
      <xdr:rowOff>1362075</xdr:rowOff>
    </xdr:from>
    <xdr:to>
      <xdr:col>15</xdr:col>
      <xdr:colOff>4791075</xdr:colOff>
      <xdr:row>13</xdr:row>
      <xdr:rowOff>3333750</xdr:rowOff>
    </xdr:to>
    <xdr:pic>
      <xdr:nvPicPr>
        <xdr:cNvPr id="12" name="Imagen 1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792075" y="23383875"/>
          <a:ext cx="2038350" cy="1971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topLeftCell="O6" zoomScaleNormal="100" workbookViewId="0">
      <pane ySplit="3" topLeftCell="A9" activePane="bottomLeft" state="frozen"/>
      <selection activeCell="E24" sqref="E24"/>
      <selection pane="bottomLeft" activeCell="P9" sqref="P9"/>
    </sheetView>
  </sheetViews>
  <sheetFormatPr baseColWidth="10" defaultColWidth="10.7109375" defaultRowHeight="12.75" x14ac:dyDescent="0.2"/>
  <cols>
    <col min="1" max="1" width="9.7109375" style="64" customWidth="1"/>
    <col min="2" max="2" width="18.28515625" style="64" customWidth="1"/>
    <col min="3" max="3" width="12.5703125" style="62" customWidth="1"/>
    <col min="4" max="4" width="18.42578125" style="64" customWidth="1"/>
    <col min="5" max="6" width="11.7109375" style="64" hidden="1" customWidth="1"/>
    <col min="7" max="7" width="0.5703125" style="64" hidden="1" customWidth="1"/>
    <col min="8" max="8" width="22.5703125" style="62" customWidth="1"/>
    <col min="9" max="9" width="11.7109375" style="64" hidden="1" customWidth="1"/>
    <col min="10" max="10" width="11.7109375" style="65" hidden="1" customWidth="1"/>
    <col min="11" max="11" width="15.140625" style="64" customWidth="1"/>
    <col min="12" max="12" width="11.28515625" style="64" customWidth="1"/>
    <col min="13" max="13" width="31.42578125" style="61" customWidth="1"/>
    <col min="14" max="14" width="12.7109375" style="64" customWidth="1"/>
    <col min="15" max="15" width="12.5703125" style="64" customWidth="1"/>
    <col min="16" max="16" width="127.42578125" style="61" customWidth="1"/>
    <col min="17" max="17" width="99.28515625" style="61" customWidth="1"/>
    <col min="18" max="18" width="47" style="2" customWidth="1"/>
    <col min="19" max="16384" width="10.7109375" style="2"/>
  </cols>
  <sheetData>
    <row r="1" spans="1:17" ht="47.25" customHeight="1" thickBot="1" x14ac:dyDescent="0.25">
      <c r="A1" s="103" t="s">
        <v>6</v>
      </c>
      <c r="B1" s="104"/>
      <c r="C1" s="104"/>
      <c r="D1" s="104"/>
      <c r="E1" s="104"/>
      <c r="F1" s="104"/>
      <c r="G1" s="104"/>
      <c r="H1" s="104"/>
      <c r="I1" s="104"/>
      <c r="J1" s="104"/>
      <c r="K1" s="104"/>
      <c r="L1" s="104"/>
      <c r="M1" s="104"/>
      <c r="N1" s="104"/>
      <c r="O1" s="104"/>
      <c r="P1" s="104"/>
      <c r="Q1" s="104"/>
    </row>
    <row r="2" spans="1:17" s="1" customFormat="1" x14ac:dyDescent="0.2">
      <c r="A2" s="105"/>
      <c r="B2" s="106"/>
      <c r="C2" s="106"/>
      <c r="D2" s="106"/>
      <c r="E2" s="106"/>
      <c r="F2" s="106"/>
      <c r="G2" s="106"/>
      <c r="H2" s="106"/>
      <c r="I2" s="106"/>
      <c r="J2" s="106"/>
      <c r="K2" s="106"/>
      <c r="L2" s="106"/>
      <c r="M2" s="106"/>
      <c r="N2" s="106"/>
      <c r="O2" s="106"/>
      <c r="P2" s="106"/>
      <c r="Q2" s="106"/>
    </row>
    <row r="3" spans="1:17" s="1" customFormat="1" x14ac:dyDescent="0.2">
      <c r="A3" s="3" t="s">
        <v>1</v>
      </c>
      <c r="B3" s="107" t="s">
        <v>2</v>
      </c>
      <c r="C3" s="107"/>
      <c r="D3" s="107"/>
      <c r="E3" s="107"/>
      <c r="F3" s="107"/>
      <c r="G3" s="108"/>
      <c r="H3" s="4"/>
      <c r="I3" s="5"/>
      <c r="J3" s="5"/>
      <c r="K3" s="5"/>
      <c r="L3" s="5"/>
      <c r="M3" s="5"/>
      <c r="N3" s="5"/>
      <c r="O3" s="5"/>
      <c r="P3" s="5"/>
      <c r="Q3" s="5"/>
    </row>
    <row r="4" spans="1:17" s="1" customFormat="1" x14ac:dyDescent="0.2">
      <c r="A4" s="3" t="s">
        <v>3</v>
      </c>
      <c r="B4" s="107" t="s">
        <v>5</v>
      </c>
      <c r="C4" s="107"/>
      <c r="D4" s="107"/>
      <c r="E4" s="107"/>
      <c r="F4" s="107"/>
      <c r="G4" s="108"/>
      <c r="H4" s="4"/>
      <c r="I4" s="5"/>
      <c r="J4" s="5"/>
      <c r="K4" s="5"/>
      <c r="L4" s="5"/>
      <c r="M4" s="5"/>
      <c r="N4" s="5"/>
      <c r="O4" s="5"/>
      <c r="P4" s="5"/>
      <c r="Q4" s="5"/>
    </row>
    <row r="5" spans="1:17" s="1" customFormat="1" ht="39" thickBot="1" x14ac:dyDescent="0.25">
      <c r="A5" s="6" t="s">
        <v>4</v>
      </c>
      <c r="B5" s="109">
        <v>43206</v>
      </c>
      <c r="C5" s="110"/>
      <c r="D5" s="110"/>
      <c r="E5" s="110"/>
      <c r="F5" s="110"/>
      <c r="G5" s="111"/>
      <c r="H5" s="4"/>
      <c r="I5" s="5"/>
      <c r="J5" s="5"/>
      <c r="K5" s="5"/>
      <c r="L5" s="5"/>
      <c r="M5" s="5"/>
      <c r="N5" s="5"/>
      <c r="O5" s="5"/>
      <c r="P5" s="5"/>
      <c r="Q5" s="5"/>
    </row>
    <row r="6" spans="1:17" s="7" customFormat="1" ht="40.5" customHeight="1" x14ac:dyDescent="0.25">
      <c r="A6" s="117" t="s">
        <v>7</v>
      </c>
      <c r="B6" s="128" t="s">
        <v>8</v>
      </c>
      <c r="C6" s="101"/>
      <c r="D6" s="102"/>
      <c r="E6" s="128" t="s">
        <v>9</v>
      </c>
      <c r="F6" s="101"/>
      <c r="G6" s="101"/>
      <c r="H6" s="98" t="s">
        <v>10</v>
      </c>
      <c r="I6" s="101" t="s">
        <v>11</v>
      </c>
      <c r="J6" s="101"/>
      <c r="K6" s="102"/>
      <c r="L6" s="114" t="s">
        <v>12</v>
      </c>
      <c r="M6" s="114"/>
      <c r="N6" s="114"/>
      <c r="O6" s="115" t="s">
        <v>13</v>
      </c>
      <c r="P6" s="116"/>
      <c r="Q6" s="96" t="s">
        <v>264</v>
      </c>
    </row>
    <row r="7" spans="1:17" s="7" customFormat="1" ht="49.5" customHeight="1" x14ac:dyDescent="0.25">
      <c r="A7" s="118"/>
      <c r="B7" s="123" t="s">
        <v>14</v>
      </c>
      <c r="C7" s="123" t="s">
        <v>15</v>
      </c>
      <c r="D7" s="123" t="s">
        <v>16</v>
      </c>
      <c r="E7" s="125" t="s">
        <v>17</v>
      </c>
      <c r="F7" s="126"/>
      <c r="G7" s="126"/>
      <c r="H7" s="99"/>
      <c r="I7" s="126" t="s">
        <v>18</v>
      </c>
      <c r="J7" s="126"/>
      <c r="K7" s="127"/>
      <c r="L7" s="120" t="s">
        <v>19</v>
      </c>
      <c r="M7" s="120"/>
      <c r="N7" s="120"/>
      <c r="O7" s="121" t="s">
        <v>20</v>
      </c>
      <c r="P7" s="121" t="s">
        <v>218</v>
      </c>
      <c r="Q7" s="97"/>
    </row>
    <row r="8" spans="1:17" s="7" customFormat="1" ht="70.5" customHeight="1" thickBot="1" x14ac:dyDescent="0.3">
      <c r="A8" s="119"/>
      <c r="B8" s="124"/>
      <c r="C8" s="124"/>
      <c r="D8" s="124"/>
      <c r="E8" s="76" t="s">
        <v>21</v>
      </c>
      <c r="F8" s="76" t="s">
        <v>22</v>
      </c>
      <c r="G8" s="8" t="s">
        <v>23</v>
      </c>
      <c r="H8" s="100"/>
      <c r="I8" s="9" t="s">
        <v>21</v>
      </c>
      <c r="J8" s="10" t="s">
        <v>22</v>
      </c>
      <c r="K8" s="74" t="s">
        <v>23</v>
      </c>
      <c r="L8" s="76" t="s">
        <v>24</v>
      </c>
      <c r="M8" s="76" t="s">
        <v>25</v>
      </c>
      <c r="N8" s="76" t="s">
        <v>26</v>
      </c>
      <c r="O8" s="122"/>
      <c r="P8" s="122"/>
      <c r="Q8" s="90" t="s">
        <v>27</v>
      </c>
    </row>
    <row r="9" spans="1:17" s="14" customFormat="1" ht="408.75" customHeight="1" thickBot="1" x14ac:dyDescent="0.25">
      <c r="A9" s="77" t="s">
        <v>28</v>
      </c>
      <c r="B9" s="11" t="s">
        <v>29</v>
      </c>
      <c r="C9" s="68" t="s">
        <v>30</v>
      </c>
      <c r="D9" s="11" t="s">
        <v>204</v>
      </c>
      <c r="E9" s="11">
        <v>1</v>
      </c>
      <c r="F9" s="11">
        <v>20</v>
      </c>
      <c r="G9" s="11" t="s">
        <v>31</v>
      </c>
      <c r="H9" s="12" t="s">
        <v>205</v>
      </c>
      <c r="I9" s="11"/>
      <c r="J9" s="11" t="s">
        <v>32</v>
      </c>
      <c r="K9" s="22" t="s">
        <v>206</v>
      </c>
      <c r="L9" s="11" t="s">
        <v>34</v>
      </c>
      <c r="M9" s="11" t="s">
        <v>207</v>
      </c>
      <c r="N9" s="11" t="s">
        <v>35</v>
      </c>
      <c r="O9" s="13">
        <v>43220</v>
      </c>
      <c r="P9" s="81" t="s">
        <v>236</v>
      </c>
      <c r="Q9" s="82" t="s">
        <v>263</v>
      </c>
    </row>
    <row r="10" spans="1:17" s="14" customFormat="1" ht="116.25" thickTop="1" thickBot="1" x14ac:dyDescent="0.25">
      <c r="A10" s="15" t="s">
        <v>36</v>
      </c>
      <c r="B10" s="16" t="s">
        <v>37</v>
      </c>
      <c r="C10" s="69" t="s">
        <v>38</v>
      </c>
      <c r="D10" s="16" t="s">
        <v>39</v>
      </c>
      <c r="E10" s="18">
        <v>1</v>
      </c>
      <c r="F10" s="18">
        <v>10</v>
      </c>
      <c r="G10" s="18" t="s">
        <v>40</v>
      </c>
      <c r="H10" s="17" t="s">
        <v>41</v>
      </c>
      <c r="I10" s="19"/>
      <c r="J10" s="18" t="s">
        <v>32</v>
      </c>
      <c r="K10" s="18" t="s">
        <v>33</v>
      </c>
      <c r="L10" s="18" t="s">
        <v>42</v>
      </c>
      <c r="M10" s="16" t="s">
        <v>43</v>
      </c>
      <c r="N10" s="16" t="s">
        <v>44</v>
      </c>
      <c r="O10" s="79">
        <v>43220</v>
      </c>
      <c r="P10" s="81" t="s">
        <v>247</v>
      </c>
      <c r="Q10" s="91" t="s">
        <v>265</v>
      </c>
    </row>
    <row r="11" spans="1:17" s="14" customFormat="1" ht="198" customHeight="1" thickTop="1" thickBot="1" x14ac:dyDescent="0.25">
      <c r="A11" s="21" t="s">
        <v>45</v>
      </c>
      <c r="B11" s="16" t="s">
        <v>46</v>
      </c>
      <c r="C11" s="69" t="s">
        <v>47</v>
      </c>
      <c r="D11" s="16" t="s">
        <v>48</v>
      </c>
      <c r="E11" s="18">
        <v>2</v>
      </c>
      <c r="F11" s="18">
        <v>5</v>
      </c>
      <c r="G11" s="18" t="s">
        <v>49</v>
      </c>
      <c r="H11" s="17" t="s">
        <v>208</v>
      </c>
      <c r="I11" s="19" t="s">
        <v>50</v>
      </c>
      <c r="J11" s="18"/>
      <c r="K11" s="18" t="s">
        <v>51</v>
      </c>
      <c r="L11" s="18" t="s">
        <v>52</v>
      </c>
      <c r="M11" s="16" t="s">
        <v>209</v>
      </c>
      <c r="N11" s="16" t="s">
        <v>210</v>
      </c>
      <c r="O11" s="79">
        <v>43220</v>
      </c>
      <c r="P11" s="81" t="s">
        <v>244</v>
      </c>
      <c r="Q11" s="92" t="s">
        <v>268</v>
      </c>
    </row>
    <row r="12" spans="1:17" s="14" customFormat="1" ht="307.5" thickTop="1" thickBot="1" x14ac:dyDescent="0.25">
      <c r="A12" s="21" t="s">
        <v>53</v>
      </c>
      <c r="B12" s="16" t="s">
        <v>54</v>
      </c>
      <c r="C12" s="69" t="s">
        <v>55</v>
      </c>
      <c r="D12" s="16" t="s">
        <v>211</v>
      </c>
      <c r="E12" s="18">
        <v>3</v>
      </c>
      <c r="F12" s="18">
        <v>5</v>
      </c>
      <c r="G12" s="18" t="s">
        <v>56</v>
      </c>
      <c r="H12" s="17" t="s">
        <v>212</v>
      </c>
      <c r="I12" s="19" t="s">
        <v>50</v>
      </c>
      <c r="J12" s="18"/>
      <c r="K12" s="18" t="s">
        <v>213</v>
      </c>
      <c r="L12" s="18" t="s">
        <v>42</v>
      </c>
      <c r="M12" s="16" t="s">
        <v>57</v>
      </c>
      <c r="N12" s="16" t="s">
        <v>58</v>
      </c>
      <c r="O12" s="20">
        <v>43220</v>
      </c>
      <c r="P12" s="81" t="s">
        <v>266</v>
      </c>
      <c r="Q12" s="82" t="s">
        <v>267</v>
      </c>
    </row>
    <row r="13" spans="1:17" s="14" customFormat="1" ht="285.75" customHeight="1" thickTop="1" x14ac:dyDescent="0.2">
      <c r="A13" s="112" t="s">
        <v>214</v>
      </c>
      <c r="B13" s="24" t="s">
        <v>59</v>
      </c>
      <c r="C13" s="73" t="s">
        <v>60</v>
      </c>
      <c r="D13" s="24" t="s">
        <v>61</v>
      </c>
      <c r="E13" s="26"/>
      <c r="F13" s="26"/>
      <c r="G13" s="26"/>
      <c r="H13" s="25" t="s">
        <v>62</v>
      </c>
      <c r="I13" s="27"/>
      <c r="J13" s="26"/>
      <c r="K13" s="26" t="s">
        <v>206</v>
      </c>
      <c r="L13" s="80" t="s">
        <v>5</v>
      </c>
      <c r="M13" s="57" t="s">
        <v>215</v>
      </c>
      <c r="N13" s="80" t="s">
        <v>217</v>
      </c>
      <c r="O13" s="79">
        <v>43220</v>
      </c>
      <c r="P13" s="81" t="s">
        <v>269</v>
      </c>
      <c r="Q13" s="92" t="s">
        <v>270</v>
      </c>
    </row>
    <row r="14" spans="1:17" s="14" customFormat="1" ht="272.25" customHeight="1" thickBot="1" x14ac:dyDescent="0.25">
      <c r="A14" s="113"/>
      <c r="B14" s="29" t="s">
        <v>63</v>
      </c>
      <c r="C14" s="72" t="s">
        <v>64</v>
      </c>
      <c r="D14" s="29" t="s">
        <v>65</v>
      </c>
      <c r="E14" s="31">
        <v>1</v>
      </c>
      <c r="F14" s="31">
        <v>20</v>
      </c>
      <c r="G14" s="31" t="s">
        <v>31</v>
      </c>
      <c r="H14" s="30" t="s">
        <v>66</v>
      </c>
      <c r="I14" s="32"/>
      <c r="J14" s="31" t="s">
        <v>32</v>
      </c>
      <c r="K14" s="31" t="s">
        <v>206</v>
      </c>
      <c r="L14" s="80" t="s">
        <v>5</v>
      </c>
      <c r="M14" s="83" t="s">
        <v>216</v>
      </c>
      <c r="N14" s="80" t="s">
        <v>67</v>
      </c>
      <c r="O14" s="79">
        <v>43220</v>
      </c>
      <c r="P14" s="81" t="s">
        <v>243</v>
      </c>
      <c r="Q14" s="92" t="s">
        <v>271</v>
      </c>
    </row>
    <row r="15" spans="1:17" s="14" customFormat="1" ht="409.5" customHeight="1" thickTop="1" thickBot="1" x14ac:dyDescent="0.25">
      <c r="A15" s="21" t="s">
        <v>68</v>
      </c>
      <c r="B15" s="16" t="s">
        <v>69</v>
      </c>
      <c r="C15" s="69" t="s">
        <v>70</v>
      </c>
      <c r="D15" s="16" t="s">
        <v>71</v>
      </c>
      <c r="E15" s="18">
        <v>1</v>
      </c>
      <c r="F15" s="18">
        <v>20</v>
      </c>
      <c r="G15" s="18" t="s">
        <v>31</v>
      </c>
      <c r="H15" s="17" t="s">
        <v>219</v>
      </c>
      <c r="I15" s="19"/>
      <c r="J15" s="18" t="s">
        <v>50</v>
      </c>
      <c r="K15" s="18" t="s">
        <v>213</v>
      </c>
      <c r="L15" s="18" t="s">
        <v>72</v>
      </c>
      <c r="M15" s="16" t="s">
        <v>73</v>
      </c>
      <c r="N15" s="16" t="s">
        <v>74</v>
      </c>
      <c r="O15" s="28">
        <v>43220</v>
      </c>
      <c r="P15" s="81" t="s">
        <v>272</v>
      </c>
      <c r="Q15" s="82" t="s">
        <v>273</v>
      </c>
    </row>
    <row r="16" spans="1:17" s="38" customFormat="1" ht="408.75" customHeight="1" thickTop="1" thickBot="1" x14ac:dyDescent="0.25">
      <c r="A16" s="75" t="s">
        <v>75</v>
      </c>
      <c r="B16" s="33" t="s">
        <v>76</v>
      </c>
      <c r="C16" s="71" t="s">
        <v>77</v>
      </c>
      <c r="D16" s="33" t="s">
        <v>78</v>
      </c>
      <c r="E16" s="35">
        <v>1</v>
      </c>
      <c r="F16" s="35">
        <v>10</v>
      </c>
      <c r="G16" s="35" t="s">
        <v>40</v>
      </c>
      <c r="H16" s="34" t="s">
        <v>79</v>
      </c>
      <c r="I16" s="36"/>
      <c r="J16" s="35" t="s">
        <v>32</v>
      </c>
      <c r="K16" s="35" t="s">
        <v>33</v>
      </c>
      <c r="L16" s="35" t="s">
        <v>80</v>
      </c>
      <c r="M16" s="33" t="s">
        <v>220</v>
      </c>
      <c r="N16" s="33" t="s">
        <v>81</v>
      </c>
      <c r="O16" s="37" t="s">
        <v>221</v>
      </c>
      <c r="P16" s="81" t="s">
        <v>222</v>
      </c>
      <c r="Q16" s="92" t="s">
        <v>274</v>
      </c>
    </row>
    <row r="17" spans="1:18" s="14" customFormat="1" ht="129" thickTop="1" thickBot="1" x14ac:dyDescent="0.25">
      <c r="A17" s="21" t="s">
        <v>82</v>
      </c>
      <c r="B17" s="16" t="s">
        <v>83</v>
      </c>
      <c r="C17" s="69" t="s">
        <v>84</v>
      </c>
      <c r="D17" s="16" t="s">
        <v>85</v>
      </c>
      <c r="E17" s="18">
        <v>1</v>
      </c>
      <c r="F17" s="18">
        <v>20</v>
      </c>
      <c r="G17" s="18" t="s">
        <v>31</v>
      </c>
      <c r="H17" s="17" t="s">
        <v>86</v>
      </c>
      <c r="I17" s="19"/>
      <c r="J17" s="18" t="s">
        <v>32</v>
      </c>
      <c r="K17" s="18" t="s">
        <v>206</v>
      </c>
      <c r="L17" s="18" t="s">
        <v>87</v>
      </c>
      <c r="M17" s="83" t="s">
        <v>232</v>
      </c>
      <c r="N17" s="80" t="s">
        <v>233</v>
      </c>
      <c r="O17" s="13">
        <v>43220</v>
      </c>
      <c r="P17" s="81" t="s">
        <v>238</v>
      </c>
      <c r="Q17" s="82" t="s">
        <v>248</v>
      </c>
    </row>
    <row r="18" spans="1:18" s="14" customFormat="1" ht="102.75" thickTop="1" x14ac:dyDescent="0.2">
      <c r="A18" s="112" t="s">
        <v>88</v>
      </c>
      <c r="B18" s="24" t="s">
        <v>89</v>
      </c>
      <c r="C18" s="73" t="s">
        <v>90</v>
      </c>
      <c r="D18" s="24" t="s">
        <v>91</v>
      </c>
      <c r="E18" s="26">
        <v>1</v>
      </c>
      <c r="F18" s="26">
        <v>10</v>
      </c>
      <c r="G18" s="26" t="s">
        <v>40</v>
      </c>
      <c r="H18" s="25" t="s">
        <v>92</v>
      </c>
      <c r="I18" s="27"/>
      <c r="J18" s="26" t="s">
        <v>32</v>
      </c>
      <c r="K18" s="26" t="s">
        <v>33</v>
      </c>
      <c r="L18" s="26" t="s">
        <v>72</v>
      </c>
      <c r="M18" s="24" t="s">
        <v>93</v>
      </c>
      <c r="N18" s="24" t="s">
        <v>94</v>
      </c>
      <c r="O18" s="79">
        <v>43220</v>
      </c>
      <c r="P18" s="81" t="s">
        <v>253</v>
      </c>
      <c r="Q18" s="135" t="s">
        <v>239</v>
      </c>
      <c r="R18" s="70"/>
    </row>
    <row r="19" spans="1:18" s="14" customFormat="1" ht="214.5" customHeight="1" thickBot="1" x14ac:dyDescent="0.25">
      <c r="A19" s="113"/>
      <c r="B19" s="29" t="s">
        <v>95</v>
      </c>
      <c r="C19" s="72" t="s">
        <v>96</v>
      </c>
      <c r="D19" s="29" t="s">
        <v>91</v>
      </c>
      <c r="E19" s="31">
        <v>1</v>
      </c>
      <c r="F19" s="31">
        <v>10</v>
      </c>
      <c r="G19" s="31" t="s">
        <v>40</v>
      </c>
      <c r="H19" s="30" t="s">
        <v>97</v>
      </c>
      <c r="I19" s="32"/>
      <c r="J19" s="31" t="s">
        <v>32</v>
      </c>
      <c r="K19" s="31" t="s">
        <v>33</v>
      </c>
      <c r="L19" s="31" t="s">
        <v>72</v>
      </c>
      <c r="M19" s="29" t="s">
        <v>93</v>
      </c>
      <c r="N19" s="29" t="s">
        <v>94</v>
      </c>
      <c r="O19" s="79">
        <v>43220</v>
      </c>
      <c r="P19" s="81" t="s">
        <v>254</v>
      </c>
      <c r="Q19" s="136"/>
    </row>
    <row r="20" spans="1:18" s="14" customFormat="1" ht="409.5" customHeight="1" thickTop="1" thickBot="1" x14ac:dyDescent="0.25">
      <c r="A20" s="75" t="s">
        <v>98</v>
      </c>
      <c r="B20" s="33" t="s">
        <v>99</v>
      </c>
      <c r="C20" s="71" t="s">
        <v>100</v>
      </c>
      <c r="D20" s="33" t="s">
        <v>101</v>
      </c>
      <c r="E20" s="35">
        <v>1</v>
      </c>
      <c r="F20" s="35">
        <v>20</v>
      </c>
      <c r="G20" s="35" t="s">
        <v>31</v>
      </c>
      <c r="H20" s="34" t="s">
        <v>102</v>
      </c>
      <c r="I20" s="39"/>
      <c r="J20" s="35" t="s">
        <v>32</v>
      </c>
      <c r="K20" s="35" t="s">
        <v>223</v>
      </c>
      <c r="L20" s="35" t="s">
        <v>103</v>
      </c>
      <c r="M20" s="33" t="s">
        <v>104</v>
      </c>
      <c r="N20" s="33" t="s">
        <v>105</v>
      </c>
      <c r="O20" s="79">
        <v>43220</v>
      </c>
      <c r="P20" s="81" t="s">
        <v>224</v>
      </c>
      <c r="Q20" s="92" t="s">
        <v>275</v>
      </c>
    </row>
    <row r="21" spans="1:18" s="14" customFormat="1" ht="164.25" customHeight="1" thickTop="1" x14ac:dyDescent="0.2">
      <c r="A21" s="112" t="s">
        <v>106</v>
      </c>
      <c r="B21" s="24" t="s">
        <v>107</v>
      </c>
      <c r="C21" s="25" t="s">
        <v>108</v>
      </c>
      <c r="D21" s="24" t="s">
        <v>109</v>
      </c>
      <c r="E21" s="26"/>
      <c r="F21" s="26"/>
      <c r="G21" s="26"/>
      <c r="H21" s="25" t="s">
        <v>110</v>
      </c>
      <c r="I21" s="40"/>
      <c r="J21" s="26"/>
      <c r="K21" s="26" t="s">
        <v>213</v>
      </c>
      <c r="L21" s="26" t="s">
        <v>111</v>
      </c>
      <c r="M21" s="24" t="s">
        <v>112</v>
      </c>
      <c r="N21" s="24" t="s">
        <v>113</v>
      </c>
      <c r="O21" s="13">
        <v>43220</v>
      </c>
      <c r="P21" s="81" t="s">
        <v>255</v>
      </c>
      <c r="Q21" s="92" t="s">
        <v>276</v>
      </c>
    </row>
    <row r="22" spans="1:18" s="14" customFormat="1" ht="306.75" thickBot="1" x14ac:dyDescent="0.25">
      <c r="A22" s="113"/>
      <c r="B22" s="33" t="s">
        <v>114</v>
      </c>
      <c r="C22" s="34" t="s">
        <v>115</v>
      </c>
      <c r="D22" s="33" t="s">
        <v>116</v>
      </c>
      <c r="E22" s="35">
        <v>1</v>
      </c>
      <c r="F22" s="35">
        <v>20</v>
      </c>
      <c r="G22" s="35" t="s">
        <v>31</v>
      </c>
      <c r="H22" s="34" t="s">
        <v>117</v>
      </c>
      <c r="I22" s="39"/>
      <c r="J22" s="35" t="s">
        <v>50</v>
      </c>
      <c r="K22" s="35" t="s">
        <v>33</v>
      </c>
      <c r="L22" s="35" t="s">
        <v>111</v>
      </c>
      <c r="M22" s="33" t="s">
        <v>118</v>
      </c>
      <c r="N22" s="41" t="s">
        <v>119</v>
      </c>
      <c r="O22" s="13">
        <v>43220</v>
      </c>
      <c r="P22" s="81" t="s">
        <v>256</v>
      </c>
      <c r="Q22" s="92" t="s">
        <v>249</v>
      </c>
    </row>
    <row r="23" spans="1:18" s="14" customFormat="1" ht="409.6" customHeight="1" thickTop="1" thickBot="1" x14ac:dyDescent="0.25">
      <c r="A23" s="77" t="s">
        <v>120</v>
      </c>
      <c r="B23" s="11" t="s">
        <v>121</v>
      </c>
      <c r="C23" s="12" t="s">
        <v>122</v>
      </c>
      <c r="D23" s="11" t="s">
        <v>123</v>
      </c>
      <c r="E23" s="42">
        <v>2</v>
      </c>
      <c r="F23" s="42">
        <v>20</v>
      </c>
      <c r="G23" s="42" t="s">
        <v>124</v>
      </c>
      <c r="H23" s="11" t="s">
        <v>125</v>
      </c>
      <c r="I23" s="43"/>
      <c r="J23" s="42" t="s">
        <v>32</v>
      </c>
      <c r="K23" s="42" t="s">
        <v>206</v>
      </c>
      <c r="L23" s="42">
        <v>2018</v>
      </c>
      <c r="M23" s="11" t="s">
        <v>126</v>
      </c>
      <c r="N23" s="11" t="s">
        <v>127</v>
      </c>
      <c r="O23" s="13">
        <v>43220</v>
      </c>
      <c r="P23" s="81" t="s">
        <v>245</v>
      </c>
      <c r="Q23" s="92" t="s">
        <v>235</v>
      </c>
    </row>
    <row r="24" spans="1:18" s="14" customFormat="1" ht="389.25" customHeight="1" thickTop="1" x14ac:dyDescent="0.2">
      <c r="A24" s="112" t="s">
        <v>128</v>
      </c>
      <c r="B24" s="24" t="s">
        <v>129</v>
      </c>
      <c r="C24" s="25" t="s">
        <v>130</v>
      </c>
      <c r="D24" s="24" t="s">
        <v>131</v>
      </c>
      <c r="E24" s="26">
        <v>1</v>
      </c>
      <c r="F24" s="26">
        <v>10</v>
      </c>
      <c r="G24" s="26" t="s">
        <v>40</v>
      </c>
      <c r="H24" s="25" t="s">
        <v>132</v>
      </c>
      <c r="I24" s="40"/>
      <c r="J24" s="26" t="s">
        <v>50</v>
      </c>
      <c r="K24" s="26" t="s">
        <v>33</v>
      </c>
      <c r="L24" s="44" t="s">
        <v>133</v>
      </c>
      <c r="M24" s="45" t="s">
        <v>134</v>
      </c>
      <c r="N24" s="45" t="s">
        <v>135</v>
      </c>
      <c r="O24" s="13">
        <v>43220</v>
      </c>
      <c r="P24" s="81" t="s">
        <v>246</v>
      </c>
      <c r="Q24" s="92" t="s">
        <v>250</v>
      </c>
    </row>
    <row r="25" spans="1:18" s="14" customFormat="1" ht="187.5" customHeight="1" x14ac:dyDescent="0.2">
      <c r="A25" s="134"/>
      <c r="B25" s="23" t="s">
        <v>136</v>
      </c>
      <c r="C25" s="46" t="s">
        <v>137</v>
      </c>
      <c r="D25" s="23" t="s">
        <v>138</v>
      </c>
      <c r="E25" s="22">
        <v>1</v>
      </c>
      <c r="F25" s="22">
        <v>10</v>
      </c>
      <c r="G25" s="22" t="s">
        <v>40</v>
      </c>
      <c r="H25" s="46" t="s">
        <v>139</v>
      </c>
      <c r="I25" s="47"/>
      <c r="J25" s="22" t="s">
        <v>50</v>
      </c>
      <c r="K25" s="22" t="s">
        <v>213</v>
      </c>
      <c r="L25" s="48" t="s">
        <v>80</v>
      </c>
      <c r="M25" s="49" t="s">
        <v>140</v>
      </c>
      <c r="N25" s="80" t="s">
        <v>225</v>
      </c>
      <c r="O25" s="13">
        <v>43220</v>
      </c>
      <c r="P25" s="81" t="s">
        <v>234</v>
      </c>
      <c r="Q25" s="92" t="s">
        <v>237</v>
      </c>
    </row>
    <row r="26" spans="1:18" s="14" customFormat="1" ht="114.75" x14ac:dyDescent="0.2">
      <c r="A26" s="134"/>
      <c r="B26" s="23" t="s">
        <v>141</v>
      </c>
      <c r="C26" s="46" t="s">
        <v>142</v>
      </c>
      <c r="D26" s="23" t="s">
        <v>143</v>
      </c>
      <c r="E26" s="22">
        <v>1</v>
      </c>
      <c r="F26" s="22">
        <v>20</v>
      </c>
      <c r="G26" s="22" t="s">
        <v>31</v>
      </c>
      <c r="H26" s="46" t="s">
        <v>144</v>
      </c>
      <c r="I26" s="47"/>
      <c r="J26" s="22" t="s">
        <v>50</v>
      </c>
      <c r="K26" s="22" t="s">
        <v>33</v>
      </c>
      <c r="L26" s="22" t="s">
        <v>80</v>
      </c>
      <c r="M26" s="23" t="s">
        <v>145</v>
      </c>
      <c r="N26" s="23" t="s">
        <v>146</v>
      </c>
      <c r="O26" s="13">
        <v>43220</v>
      </c>
      <c r="P26" s="81" t="s">
        <v>257</v>
      </c>
      <c r="Q26" s="92" t="s">
        <v>278</v>
      </c>
    </row>
    <row r="27" spans="1:18" s="14" customFormat="1" ht="115.5" thickBot="1" x14ac:dyDescent="0.25">
      <c r="A27" s="113"/>
      <c r="B27" s="86" t="s">
        <v>147</v>
      </c>
      <c r="C27" s="87" t="s">
        <v>148</v>
      </c>
      <c r="D27" s="86" t="s">
        <v>149</v>
      </c>
      <c r="E27" s="88">
        <v>1</v>
      </c>
      <c r="F27" s="88">
        <v>20</v>
      </c>
      <c r="G27" s="88" t="s">
        <v>31</v>
      </c>
      <c r="H27" s="87" t="s">
        <v>150</v>
      </c>
      <c r="I27" s="89"/>
      <c r="J27" s="88" t="s">
        <v>50</v>
      </c>
      <c r="K27" s="88" t="s">
        <v>206</v>
      </c>
      <c r="L27" s="31" t="s">
        <v>80</v>
      </c>
      <c r="M27" s="29" t="s">
        <v>151</v>
      </c>
      <c r="N27" s="29" t="s">
        <v>152</v>
      </c>
      <c r="O27" s="13">
        <v>43220</v>
      </c>
      <c r="P27" s="81" t="s">
        <v>258</v>
      </c>
      <c r="Q27" s="92" t="s">
        <v>277</v>
      </c>
    </row>
    <row r="28" spans="1:18" s="14" customFormat="1" ht="391.5" customHeight="1" thickTop="1" x14ac:dyDescent="0.2">
      <c r="A28" s="112" t="s">
        <v>153</v>
      </c>
      <c r="B28" s="23" t="s">
        <v>154</v>
      </c>
      <c r="C28" s="23" t="s">
        <v>155</v>
      </c>
      <c r="D28" s="23" t="s">
        <v>156</v>
      </c>
      <c r="E28" s="22"/>
      <c r="F28" s="22"/>
      <c r="G28" s="22"/>
      <c r="H28" s="23" t="s">
        <v>157</v>
      </c>
      <c r="I28" s="47"/>
      <c r="J28" s="22"/>
      <c r="K28" s="22" t="s">
        <v>193</v>
      </c>
      <c r="L28" s="51" t="s">
        <v>164</v>
      </c>
      <c r="M28" s="51" t="s">
        <v>158</v>
      </c>
      <c r="N28" s="52" t="s">
        <v>159</v>
      </c>
      <c r="O28" s="13">
        <v>43220</v>
      </c>
      <c r="P28" s="81" t="s">
        <v>279</v>
      </c>
      <c r="Q28" s="92" t="s">
        <v>280</v>
      </c>
    </row>
    <row r="29" spans="1:18" s="14" customFormat="1" ht="171" customHeight="1" x14ac:dyDescent="0.2">
      <c r="A29" s="134"/>
      <c r="B29" s="59" t="s">
        <v>167</v>
      </c>
      <c r="C29" s="59" t="s">
        <v>168</v>
      </c>
      <c r="D29" s="66" t="s">
        <v>226</v>
      </c>
      <c r="E29" s="55">
        <v>1</v>
      </c>
      <c r="F29" s="55">
        <v>20</v>
      </c>
      <c r="G29" s="55" t="s">
        <v>31</v>
      </c>
      <c r="H29" s="59" t="s">
        <v>227</v>
      </c>
      <c r="I29" s="56"/>
      <c r="J29" s="55" t="s">
        <v>32</v>
      </c>
      <c r="K29" s="55" t="s">
        <v>193</v>
      </c>
      <c r="L29" s="52" t="s">
        <v>164</v>
      </c>
      <c r="M29" s="57" t="s">
        <v>169</v>
      </c>
      <c r="N29" s="52" t="s">
        <v>170</v>
      </c>
      <c r="O29" s="13">
        <v>43220</v>
      </c>
      <c r="P29" s="81" t="s">
        <v>259</v>
      </c>
      <c r="Q29" s="92" t="s">
        <v>281</v>
      </c>
    </row>
    <row r="30" spans="1:18" s="14" customFormat="1" ht="299.25" customHeight="1" thickBot="1" x14ac:dyDescent="0.25">
      <c r="A30" s="134"/>
      <c r="B30" s="29" t="s">
        <v>171</v>
      </c>
      <c r="C30" s="29" t="s">
        <v>172</v>
      </c>
      <c r="D30" s="58" t="s">
        <v>173</v>
      </c>
      <c r="E30" s="31">
        <v>4</v>
      </c>
      <c r="F30" s="31">
        <v>20</v>
      </c>
      <c r="G30" s="31" t="s">
        <v>174</v>
      </c>
      <c r="H30" s="29" t="s">
        <v>175</v>
      </c>
      <c r="I30" s="50"/>
      <c r="J30" s="31" t="s">
        <v>32</v>
      </c>
      <c r="K30" s="31" t="s">
        <v>193</v>
      </c>
      <c r="L30" s="52" t="s">
        <v>164</v>
      </c>
      <c r="M30" s="57" t="s">
        <v>242</v>
      </c>
      <c r="N30" s="52" t="s">
        <v>176</v>
      </c>
      <c r="O30" s="13">
        <v>43220</v>
      </c>
      <c r="P30" s="51" t="s">
        <v>282</v>
      </c>
      <c r="Q30" s="92" t="s">
        <v>283</v>
      </c>
    </row>
    <row r="31" spans="1:18" s="14" customFormat="1" ht="282" thickTop="1" thickBot="1" x14ac:dyDescent="0.25">
      <c r="A31" s="134"/>
      <c r="B31" s="23" t="s">
        <v>160</v>
      </c>
      <c r="C31" s="23" t="s">
        <v>161</v>
      </c>
      <c r="D31" s="23" t="s">
        <v>162</v>
      </c>
      <c r="E31" s="22"/>
      <c r="F31" s="22"/>
      <c r="G31" s="22"/>
      <c r="H31" s="23" t="s">
        <v>163</v>
      </c>
      <c r="I31" s="47"/>
      <c r="J31" s="22"/>
      <c r="K31" s="22"/>
      <c r="L31" s="53" t="s">
        <v>164</v>
      </c>
      <c r="M31" s="51" t="s">
        <v>165</v>
      </c>
      <c r="N31" s="52" t="s">
        <v>166</v>
      </c>
      <c r="O31" s="13">
        <v>43220</v>
      </c>
      <c r="P31" s="81" t="s">
        <v>260</v>
      </c>
      <c r="Q31" s="92" t="s">
        <v>251</v>
      </c>
    </row>
    <row r="32" spans="1:18" s="14" customFormat="1" ht="166.5" thickTop="1" x14ac:dyDescent="0.2">
      <c r="A32" s="112" t="s">
        <v>177</v>
      </c>
      <c r="B32" s="59" t="s">
        <v>178</v>
      </c>
      <c r="C32" s="54" t="s">
        <v>179</v>
      </c>
      <c r="D32" s="59" t="s">
        <v>180</v>
      </c>
      <c r="E32" s="55">
        <v>1</v>
      </c>
      <c r="F32" s="55">
        <v>10</v>
      </c>
      <c r="G32" s="55" t="s">
        <v>40</v>
      </c>
      <c r="H32" s="54" t="s">
        <v>181</v>
      </c>
      <c r="I32" s="56"/>
      <c r="J32" s="55" t="s">
        <v>32</v>
      </c>
      <c r="K32" s="55" t="s">
        <v>33</v>
      </c>
      <c r="L32" s="80" t="s">
        <v>228</v>
      </c>
      <c r="M32" s="67" t="s">
        <v>182</v>
      </c>
      <c r="N32" s="80" t="s">
        <v>230</v>
      </c>
      <c r="O32" s="13">
        <v>43220</v>
      </c>
      <c r="P32" s="81" t="s">
        <v>261</v>
      </c>
      <c r="Q32" s="92" t="s">
        <v>284</v>
      </c>
    </row>
    <row r="33" spans="1:17" s="14" customFormat="1" ht="354.75" customHeight="1" thickBot="1" x14ac:dyDescent="0.25">
      <c r="A33" s="113"/>
      <c r="B33" s="29" t="s">
        <v>183</v>
      </c>
      <c r="C33" s="30" t="s">
        <v>184</v>
      </c>
      <c r="D33" s="29" t="s">
        <v>185</v>
      </c>
      <c r="E33" s="31">
        <v>1</v>
      </c>
      <c r="F33" s="31">
        <v>10</v>
      </c>
      <c r="G33" s="31" t="s">
        <v>40</v>
      </c>
      <c r="H33" s="94" t="s">
        <v>186</v>
      </c>
      <c r="I33" s="50"/>
      <c r="J33" s="31" t="s">
        <v>32</v>
      </c>
      <c r="K33" s="31" t="s">
        <v>33</v>
      </c>
      <c r="L33" s="80" t="s">
        <v>228</v>
      </c>
      <c r="M33" s="93" t="s">
        <v>229</v>
      </c>
      <c r="N33" s="80" t="s">
        <v>230</v>
      </c>
      <c r="O33" s="79" t="s">
        <v>231</v>
      </c>
      <c r="P33" s="78" t="s">
        <v>262</v>
      </c>
      <c r="Q33" s="92" t="s">
        <v>252</v>
      </c>
    </row>
    <row r="34" spans="1:17" s="14" customFormat="1" ht="396" customHeight="1" thickTop="1" x14ac:dyDescent="0.2">
      <c r="A34" s="112" t="s">
        <v>187</v>
      </c>
      <c r="B34" s="24" t="s">
        <v>188</v>
      </c>
      <c r="C34" s="25" t="s">
        <v>189</v>
      </c>
      <c r="D34" s="24" t="s">
        <v>190</v>
      </c>
      <c r="E34" s="26">
        <v>3</v>
      </c>
      <c r="F34" s="26">
        <v>20</v>
      </c>
      <c r="G34" s="26" t="s">
        <v>191</v>
      </c>
      <c r="H34" s="25" t="s">
        <v>192</v>
      </c>
      <c r="I34" s="27"/>
      <c r="J34" s="26" t="s">
        <v>50</v>
      </c>
      <c r="K34" s="26" t="s">
        <v>206</v>
      </c>
      <c r="L34" s="26" t="s">
        <v>0</v>
      </c>
      <c r="M34" s="24" t="s">
        <v>194</v>
      </c>
      <c r="N34" s="24" t="s">
        <v>195</v>
      </c>
      <c r="O34" s="85">
        <v>43220</v>
      </c>
      <c r="P34" s="84" t="s">
        <v>285</v>
      </c>
      <c r="Q34" s="82"/>
    </row>
    <row r="35" spans="1:17" s="14" customFormat="1" ht="409.5" customHeight="1" thickBot="1" x14ac:dyDescent="0.25">
      <c r="A35" s="113"/>
      <c r="B35" s="29" t="s">
        <v>196</v>
      </c>
      <c r="C35" s="30" t="s">
        <v>197</v>
      </c>
      <c r="D35" s="29" t="s">
        <v>198</v>
      </c>
      <c r="E35" s="31">
        <v>2</v>
      </c>
      <c r="F35" s="31">
        <v>20</v>
      </c>
      <c r="G35" s="31" t="s">
        <v>124</v>
      </c>
      <c r="H35" s="30" t="s">
        <v>199</v>
      </c>
      <c r="I35" s="32"/>
      <c r="J35" s="31" t="s">
        <v>50</v>
      </c>
      <c r="K35" s="31" t="s">
        <v>206</v>
      </c>
      <c r="L35" s="31" t="s">
        <v>0</v>
      </c>
      <c r="M35" s="29" t="s">
        <v>200</v>
      </c>
      <c r="N35" s="29" t="s">
        <v>201</v>
      </c>
      <c r="O35" s="85">
        <v>43220</v>
      </c>
      <c r="P35" s="84" t="s">
        <v>286</v>
      </c>
      <c r="Q35" s="82" t="s">
        <v>240</v>
      </c>
    </row>
    <row r="36" spans="1:17" s="14" customFormat="1" ht="13.5" thickTop="1" x14ac:dyDescent="0.2">
      <c r="A36" s="129" t="s">
        <v>240</v>
      </c>
      <c r="B36" s="130"/>
      <c r="C36" s="130"/>
      <c r="D36" s="130"/>
      <c r="E36" s="130"/>
      <c r="F36" s="130"/>
      <c r="G36" s="130"/>
      <c r="H36" s="130"/>
      <c r="I36" s="130"/>
      <c r="J36" s="130"/>
      <c r="K36" s="130"/>
      <c r="L36" s="130"/>
      <c r="M36" s="130"/>
      <c r="N36" s="130"/>
      <c r="O36" s="130"/>
      <c r="P36" s="130"/>
      <c r="Q36" s="130"/>
    </row>
    <row r="37" spans="1:17" s="14" customFormat="1" ht="13.5" thickBot="1" x14ac:dyDescent="0.25">
      <c r="A37" s="60" t="s">
        <v>241</v>
      </c>
      <c r="B37" s="61"/>
      <c r="C37" s="62"/>
      <c r="D37" s="61"/>
      <c r="E37" s="61"/>
      <c r="F37" s="61"/>
      <c r="G37" s="61"/>
      <c r="H37" s="62"/>
      <c r="I37" s="61"/>
      <c r="J37" s="63"/>
      <c r="K37" s="61"/>
      <c r="L37" s="61"/>
      <c r="M37" s="61"/>
      <c r="N37" s="61"/>
      <c r="O37" s="61"/>
      <c r="P37" s="61"/>
      <c r="Q37" s="61"/>
    </row>
    <row r="38" spans="1:17" ht="123" customHeight="1" thickBot="1" x14ac:dyDescent="0.25">
      <c r="A38" s="131" t="s">
        <v>287</v>
      </c>
      <c r="B38" s="132"/>
      <c r="C38" s="132"/>
      <c r="D38" s="132"/>
      <c r="E38" s="132"/>
      <c r="F38" s="132"/>
      <c r="G38" s="132"/>
      <c r="H38" s="132"/>
      <c r="I38" s="132"/>
      <c r="J38" s="132"/>
      <c r="K38" s="132"/>
      <c r="L38" s="132"/>
      <c r="M38" s="132"/>
      <c r="N38" s="132"/>
      <c r="O38" s="132"/>
      <c r="P38" s="132"/>
      <c r="Q38" s="133"/>
    </row>
    <row r="39" spans="1:17" ht="11.25" customHeight="1" x14ac:dyDescent="0.2">
      <c r="A39" s="95" t="s">
        <v>288</v>
      </c>
    </row>
    <row r="41" spans="1:17" x14ac:dyDescent="0.2">
      <c r="A41" s="64" t="s">
        <v>202</v>
      </c>
    </row>
    <row r="42" spans="1:17" x14ac:dyDescent="0.2">
      <c r="A42" s="64" t="s">
        <v>203</v>
      </c>
    </row>
  </sheetData>
  <mergeCells count="31">
    <mergeCell ref="A18:A19"/>
    <mergeCell ref="A21:A22"/>
    <mergeCell ref="A36:Q36"/>
    <mergeCell ref="A38:Q38"/>
    <mergeCell ref="A24:A27"/>
    <mergeCell ref="A28:A31"/>
    <mergeCell ref="A32:A33"/>
    <mergeCell ref="A34:A35"/>
    <mergeCell ref="Q18:Q19"/>
    <mergeCell ref="A13:A14"/>
    <mergeCell ref="L6:N6"/>
    <mergeCell ref="O6:P6"/>
    <mergeCell ref="A6:A8"/>
    <mergeCell ref="L7:N7"/>
    <mergeCell ref="O7:O8"/>
    <mergeCell ref="P7:P8"/>
    <mergeCell ref="B7:B8"/>
    <mergeCell ref="C7:C8"/>
    <mergeCell ref="D7:D8"/>
    <mergeCell ref="E7:G7"/>
    <mergeCell ref="I7:K7"/>
    <mergeCell ref="B6:D6"/>
    <mergeCell ref="E6:G6"/>
    <mergeCell ref="Q6:Q7"/>
    <mergeCell ref="H6:H8"/>
    <mergeCell ref="I6:K6"/>
    <mergeCell ref="A1:Q1"/>
    <mergeCell ref="A2:Q2"/>
    <mergeCell ref="B3:G3"/>
    <mergeCell ref="B4:G4"/>
    <mergeCell ref="B5:G5"/>
  </mergeCells>
  <conditionalFormatting sqref="G10 G18:G19 G30 K30">
    <cfRule type="containsText" dxfId="111" priority="113" operator="containsText" text="E">
      <formula>NOT(ISERROR(SEARCH("E",G10)))</formula>
    </cfRule>
    <cfRule type="containsText" dxfId="110" priority="114" operator="containsText" text="M">
      <formula>NOT(ISERROR(SEARCH("M",G10)))</formula>
    </cfRule>
    <cfRule type="containsText" dxfId="109" priority="115" operator="containsText" text="A">
      <formula>NOT(ISERROR(SEARCH("A",G10)))</formula>
    </cfRule>
    <cfRule type="containsText" dxfId="108" priority="116" operator="containsText" text="B">
      <formula>NOT(ISERROR(SEARCH("B",G10)))</formula>
    </cfRule>
  </conditionalFormatting>
  <conditionalFormatting sqref="G11 K11">
    <cfRule type="containsText" dxfId="107" priority="109" operator="containsText" text="E">
      <formula>NOT(ISERROR(SEARCH("E",G11)))</formula>
    </cfRule>
    <cfRule type="containsText" dxfId="106" priority="110" operator="containsText" text="M">
      <formula>NOT(ISERROR(SEARCH("M",G11)))</formula>
    </cfRule>
    <cfRule type="containsText" dxfId="105" priority="111" operator="containsText" text="A">
      <formula>NOT(ISERROR(SEARCH("A",G11)))</formula>
    </cfRule>
    <cfRule type="containsText" dxfId="104" priority="112" operator="containsText" text="B">
      <formula>NOT(ISERROR(SEARCH("B",G11)))</formula>
    </cfRule>
  </conditionalFormatting>
  <conditionalFormatting sqref="G12:G13 K12:K13">
    <cfRule type="containsText" dxfId="103" priority="105" operator="containsText" text="E">
      <formula>NOT(ISERROR(SEARCH("E",G12)))</formula>
    </cfRule>
    <cfRule type="containsText" dxfId="102" priority="106" operator="containsText" text="M">
      <formula>NOT(ISERROR(SEARCH("M",G12)))</formula>
    </cfRule>
    <cfRule type="containsText" dxfId="101" priority="107" operator="containsText" text="A">
      <formula>NOT(ISERROR(SEARCH("A",G12)))</formula>
    </cfRule>
    <cfRule type="containsText" dxfId="100" priority="108" operator="containsText" text="B">
      <formula>NOT(ISERROR(SEARCH("B",G12)))</formula>
    </cfRule>
  </conditionalFormatting>
  <conditionalFormatting sqref="G14">
    <cfRule type="containsText" dxfId="99" priority="101" operator="containsText" text="E">
      <formula>NOT(ISERROR(SEARCH("E",G14)))</formula>
    </cfRule>
    <cfRule type="containsText" dxfId="98" priority="102" operator="containsText" text="M">
      <formula>NOT(ISERROR(SEARCH("M",G14)))</formula>
    </cfRule>
    <cfRule type="containsText" dxfId="97" priority="103" operator="containsText" text="A">
      <formula>NOT(ISERROR(SEARCH("A",G14)))</formula>
    </cfRule>
    <cfRule type="containsText" dxfId="96" priority="104" operator="containsText" text="B">
      <formula>NOT(ISERROR(SEARCH("B",G14)))</formula>
    </cfRule>
  </conditionalFormatting>
  <conditionalFormatting sqref="G15">
    <cfRule type="containsText" dxfId="95" priority="97" operator="containsText" text="E">
      <formula>NOT(ISERROR(SEARCH("E",G15)))</formula>
    </cfRule>
    <cfRule type="containsText" dxfId="94" priority="98" operator="containsText" text="M">
      <formula>NOT(ISERROR(SEARCH("M",G15)))</formula>
    </cfRule>
    <cfRule type="containsText" dxfId="93" priority="99" operator="containsText" text="A">
      <formula>NOT(ISERROR(SEARCH("A",G15)))</formula>
    </cfRule>
    <cfRule type="containsText" dxfId="92" priority="100" operator="containsText" text="B">
      <formula>NOT(ISERROR(SEARCH("B",G15)))</formula>
    </cfRule>
  </conditionalFormatting>
  <conditionalFormatting sqref="G16">
    <cfRule type="containsText" dxfId="91" priority="93" operator="containsText" text="E">
      <formula>NOT(ISERROR(SEARCH("E",G16)))</formula>
    </cfRule>
    <cfRule type="containsText" dxfId="90" priority="94" operator="containsText" text="M">
      <formula>NOT(ISERROR(SEARCH("M",G16)))</formula>
    </cfRule>
    <cfRule type="containsText" dxfId="89" priority="95" operator="containsText" text="A">
      <formula>NOT(ISERROR(SEARCH("A",G16)))</formula>
    </cfRule>
    <cfRule type="containsText" dxfId="88" priority="96" operator="containsText" text="B">
      <formula>NOT(ISERROR(SEARCH("B",G16)))</formula>
    </cfRule>
  </conditionalFormatting>
  <conditionalFormatting sqref="G17">
    <cfRule type="containsText" dxfId="87" priority="89" operator="containsText" text="E">
      <formula>NOT(ISERROR(SEARCH("E",G17)))</formula>
    </cfRule>
    <cfRule type="containsText" dxfId="86" priority="90" operator="containsText" text="M">
      <formula>NOT(ISERROR(SEARCH("M",G17)))</formula>
    </cfRule>
    <cfRule type="containsText" dxfId="85" priority="91" operator="containsText" text="A">
      <formula>NOT(ISERROR(SEARCH("A",G17)))</formula>
    </cfRule>
    <cfRule type="containsText" dxfId="84" priority="92" operator="containsText" text="B">
      <formula>NOT(ISERROR(SEARCH("B",G17)))</formula>
    </cfRule>
  </conditionalFormatting>
  <conditionalFormatting sqref="G20:G21">
    <cfRule type="containsText" dxfId="83" priority="85" operator="containsText" text="E">
      <formula>NOT(ISERROR(SEARCH("E",G20)))</formula>
    </cfRule>
    <cfRule type="containsText" dxfId="82" priority="86" operator="containsText" text="M">
      <formula>NOT(ISERROR(SEARCH("M",G20)))</formula>
    </cfRule>
    <cfRule type="containsText" dxfId="81" priority="87" operator="containsText" text="A">
      <formula>NOT(ISERROR(SEARCH("A",G20)))</formula>
    </cfRule>
    <cfRule type="containsText" dxfId="80" priority="88" operator="containsText" text="B">
      <formula>NOT(ISERROR(SEARCH("B",G20)))</formula>
    </cfRule>
  </conditionalFormatting>
  <conditionalFormatting sqref="G22">
    <cfRule type="containsText" dxfId="79" priority="81" operator="containsText" text="E">
      <formula>NOT(ISERROR(SEARCH("E",G22)))</formula>
    </cfRule>
    <cfRule type="containsText" dxfId="78" priority="82" operator="containsText" text="M">
      <formula>NOT(ISERROR(SEARCH("M",G22)))</formula>
    </cfRule>
    <cfRule type="containsText" dxfId="77" priority="83" operator="containsText" text="A">
      <formula>NOT(ISERROR(SEARCH("A",G22)))</formula>
    </cfRule>
    <cfRule type="containsText" dxfId="76" priority="84" operator="containsText" text="B">
      <formula>NOT(ISERROR(SEARCH("B",G22)))</formula>
    </cfRule>
  </conditionalFormatting>
  <conditionalFormatting sqref="G23">
    <cfRule type="containsText" dxfId="75" priority="77" operator="containsText" text="E">
      <formula>NOT(ISERROR(SEARCH("E",G23)))</formula>
    </cfRule>
    <cfRule type="containsText" dxfId="74" priority="78" operator="containsText" text="M">
      <formula>NOT(ISERROR(SEARCH("M",G23)))</formula>
    </cfRule>
    <cfRule type="containsText" dxfId="73" priority="79" operator="containsText" text="A">
      <formula>NOT(ISERROR(SEARCH("A",G23)))</formula>
    </cfRule>
    <cfRule type="containsText" dxfId="72" priority="80" operator="containsText" text="B">
      <formula>NOT(ISERROR(SEARCH("B",G23)))</formula>
    </cfRule>
  </conditionalFormatting>
  <conditionalFormatting sqref="G24:G25">
    <cfRule type="containsText" dxfId="71" priority="73" operator="containsText" text="E">
      <formula>NOT(ISERROR(SEARCH("E",G24)))</formula>
    </cfRule>
    <cfRule type="containsText" dxfId="70" priority="74" operator="containsText" text="M">
      <formula>NOT(ISERROR(SEARCH("M",G24)))</formula>
    </cfRule>
    <cfRule type="containsText" dxfId="69" priority="75" operator="containsText" text="A">
      <formula>NOT(ISERROR(SEARCH("A",G24)))</formula>
    </cfRule>
    <cfRule type="containsText" dxfId="68" priority="76" operator="containsText" text="B">
      <formula>NOT(ISERROR(SEARCH("B",G24)))</formula>
    </cfRule>
  </conditionalFormatting>
  <conditionalFormatting sqref="G26:G28 K26:K28 K31 G31">
    <cfRule type="containsText" dxfId="67" priority="69" operator="containsText" text="E">
      <formula>NOT(ISERROR(SEARCH("E",G26)))</formula>
    </cfRule>
    <cfRule type="containsText" dxfId="66" priority="70" operator="containsText" text="M">
      <formula>NOT(ISERROR(SEARCH("M",G26)))</formula>
    </cfRule>
    <cfRule type="containsText" dxfId="65" priority="71" operator="containsText" text="A">
      <formula>NOT(ISERROR(SEARCH("A",G26)))</formula>
    </cfRule>
    <cfRule type="containsText" dxfId="64" priority="72" operator="containsText" text="B">
      <formula>NOT(ISERROR(SEARCH("B",G26)))</formula>
    </cfRule>
  </conditionalFormatting>
  <conditionalFormatting sqref="G32:G33 K32:K33">
    <cfRule type="containsText" dxfId="63" priority="61" operator="containsText" text="E">
      <formula>NOT(ISERROR(SEARCH("E",G32)))</formula>
    </cfRule>
    <cfRule type="containsText" dxfId="62" priority="62" operator="containsText" text="M">
      <formula>NOT(ISERROR(SEARCH("M",G32)))</formula>
    </cfRule>
    <cfRule type="containsText" dxfId="61" priority="63" operator="containsText" text="A">
      <formula>NOT(ISERROR(SEARCH("A",G32)))</formula>
    </cfRule>
    <cfRule type="containsText" dxfId="60" priority="64" operator="containsText" text="B">
      <formula>NOT(ISERROR(SEARCH("B",G32)))</formula>
    </cfRule>
  </conditionalFormatting>
  <conditionalFormatting sqref="G34:G35 K34:K35">
    <cfRule type="containsText" dxfId="59" priority="57" operator="containsText" text="E">
      <formula>NOT(ISERROR(SEARCH("E",G34)))</formula>
    </cfRule>
    <cfRule type="containsText" dxfId="58" priority="58" operator="containsText" text="M">
      <formula>NOT(ISERROR(SEARCH("M",G34)))</formula>
    </cfRule>
    <cfRule type="containsText" dxfId="57" priority="59" operator="containsText" text="A">
      <formula>NOT(ISERROR(SEARCH("A",G34)))</formula>
    </cfRule>
    <cfRule type="containsText" dxfId="56" priority="60" operator="containsText" text="B">
      <formula>NOT(ISERROR(SEARCH("B",G34)))</formula>
    </cfRule>
  </conditionalFormatting>
  <conditionalFormatting sqref="K25">
    <cfRule type="containsText" dxfId="55" priority="53" operator="containsText" text="E">
      <formula>NOT(ISERROR(SEARCH("E",K25)))</formula>
    </cfRule>
    <cfRule type="containsText" dxfId="54" priority="54" operator="containsText" text="M">
      <formula>NOT(ISERROR(SEARCH("M",K25)))</formula>
    </cfRule>
    <cfRule type="containsText" dxfId="53" priority="55" operator="containsText" text="A">
      <formula>NOT(ISERROR(SEARCH("A",K25)))</formula>
    </cfRule>
    <cfRule type="containsText" dxfId="52" priority="56" operator="containsText" text="B">
      <formula>NOT(ISERROR(SEARCH("B",K25)))</formula>
    </cfRule>
  </conditionalFormatting>
  <conditionalFormatting sqref="K24">
    <cfRule type="containsText" dxfId="51" priority="49" operator="containsText" text="E">
      <formula>NOT(ISERROR(SEARCH("E",K24)))</formula>
    </cfRule>
    <cfRule type="containsText" dxfId="50" priority="50" operator="containsText" text="M">
      <formula>NOT(ISERROR(SEARCH("M",K24)))</formula>
    </cfRule>
    <cfRule type="containsText" dxfId="49" priority="51" operator="containsText" text="A">
      <formula>NOT(ISERROR(SEARCH("A",K24)))</formula>
    </cfRule>
    <cfRule type="containsText" dxfId="48" priority="52" operator="containsText" text="B">
      <formula>NOT(ISERROR(SEARCH("B",K24)))</formula>
    </cfRule>
  </conditionalFormatting>
  <conditionalFormatting sqref="K23">
    <cfRule type="containsText" dxfId="47" priority="45" operator="containsText" text="E">
      <formula>NOT(ISERROR(SEARCH("E",K23)))</formula>
    </cfRule>
    <cfRule type="containsText" dxfId="46" priority="46" operator="containsText" text="M">
      <formula>NOT(ISERROR(SEARCH("M",K23)))</formula>
    </cfRule>
    <cfRule type="containsText" dxfId="45" priority="47" operator="containsText" text="A">
      <formula>NOT(ISERROR(SEARCH("A",K23)))</formula>
    </cfRule>
    <cfRule type="containsText" dxfId="44" priority="48" operator="containsText" text="B">
      <formula>NOT(ISERROR(SEARCH("B",K23)))</formula>
    </cfRule>
  </conditionalFormatting>
  <conditionalFormatting sqref="K22">
    <cfRule type="containsText" dxfId="43" priority="41" operator="containsText" text="E">
      <formula>NOT(ISERROR(SEARCH("E",K22)))</formula>
    </cfRule>
    <cfRule type="containsText" dxfId="42" priority="42" operator="containsText" text="M">
      <formula>NOT(ISERROR(SEARCH("M",K22)))</formula>
    </cfRule>
    <cfRule type="containsText" dxfId="41" priority="43" operator="containsText" text="A">
      <formula>NOT(ISERROR(SEARCH("A",K22)))</formula>
    </cfRule>
    <cfRule type="containsText" dxfId="40" priority="44" operator="containsText" text="B">
      <formula>NOT(ISERROR(SEARCH("B",K22)))</formula>
    </cfRule>
  </conditionalFormatting>
  <conditionalFormatting sqref="K20:K21">
    <cfRule type="containsText" dxfId="39" priority="37" operator="containsText" text="E">
      <formula>NOT(ISERROR(SEARCH("E",K20)))</formula>
    </cfRule>
    <cfRule type="containsText" dxfId="38" priority="38" operator="containsText" text="M">
      <formula>NOT(ISERROR(SEARCH("M",K20)))</formula>
    </cfRule>
    <cfRule type="containsText" dxfId="37" priority="39" operator="containsText" text="A">
      <formula>NOT(ISERROR(SEARCH("A",K20)))</formula>
    </cfRule>
    <cfRule type="containsText" dxfId="36" priority="40" operator="containsText" text="B">
      <formula>NOT(ISERROR(SEARCH("B",K20)))</formula>
    </cfRule>
  </conditionalFormatting>
  <conditionalFormatting sqref="K19">
    <cfRule type="containsText" dxfId="35" priority="33" operator="containsText" text="E">
      <formula>NOT(ISERROR(SEARCH("E",K19)))</formula>
    </cfRule>
    <cfRule type="containsText" dxfId="34" priority="34" operator="containsText" text="M">
      <formula>NOT(ISERROR(SEARCH("M",K19)))</formula>
    </cfRule>
    <cfRule type="containsText" dxfId="33" priority="35" operator="containsText" text="A">
      <formula>NOT(ISERROR(SEARCH("A",K19)))</formula>
    </cfRule>
    <cfRule type="containsText" dxfId="32" priority="36" operator="containsText" text="B">
      <formula>NOT(ISERROR(SEARCH("B",K19)))</formula>
    </cfRule>
  </conditionalFormatting>
  <conditionalFormatting sqref="K18">
    <cfRule type="containsText" dxfId="31" priority="29" operator="containsText" text="E">
      <formula>NOT(ISERROR(SEARCH("E",K18)))</formula>
    </cfRule>
    <cfRule type="containsText" dxfId="30" priority="30" operator="containsText" text="M">
      <formula>NOT(ISERROR(SEARCH("M",K18)))</formula>
    </cfRule>
    <cfRule type="containsText" dxfId="29" priority="31" operator="containsText" text="A">
      <formula>NOT(ISERROR(SEARCH("A",K18)))</formula>
    </cfRule>
    <cfRule type="containsText" dxfId="28" priority="32" operator="containsText" text="B">
      <formula>NOT(ISERROR(SEARCH("B",K18)))</formula>
    </cfRule>
  </conditionalFormatting>
  <conditionalFormatting sqref="K17">
    <cfRule type="containsText" dxfId="27" priority="25" operator="containsText" text="E">
      <formula>NOT(ISERROR(SEARCH("E",K17)))</formula>
    </cfRule>
    <cfRule type="containsText" dxfId="26" priority="26" operator="containsText" text="M">
      <formula>NOT(ISERROR(SEARCH("M",K17)))</formula>
    </cfRule>
    <cfRule type="containsText" dxfId="25" priority="27" operator="containsText" text="A">
      <formula>NOT(ISERROR(SEARCH("A",K17)))</formula>
    </cfRule>
    <cfRule type="containsText" dxfId="24" priority="28" operator="containsText" text="B">
      <formula>NOT(ISERROR(SEARCH("B",K17)))</formula>
    </cfRule>
  </conditionalFormatting>
  <conditionalFormatting sqref="K16">
    <cfRule type="containsText" dxfId="23" priority="21" operator="containsText" text="E">
      <formula>NOT(ISERROR(SEARCH("E",K16)))</formula>
    </cfRule>
    <cfRule type="containsText" dxfId="22" priority="22" operator="containsText" text="M">
      <formula>NOT(ISERROR(SEARCH("M",K16)))</formula>
    </cfRule>
    <cfRule type="containsText" dxfId="21" priority="23" operator="containsText" text="A">
      <formula>NOT(ISERROR(SEARCH("A",K16)))</formula>
    </cfRule>
    <cfRule type="containsText" dxfId="20" priority="24" operator="containsText" text="B">
      <formula>NOT(ISERROR(SEARCH("B",K16)))</formula>
    </cfRule>
  </conditionalFormatting>
  <conditionalFormatting sqref="K15">
    <cfRule type="containsText" dxfId="19" priority="17" operator="containsText" text="E">
      <formula>NOT(ISERROR(SEARCH("E",K15)))</formula>
    </cfRule>
    <cfRule type="containsText" dxfId="18" priority="18" operator="containsText" text="M">
      <formula>NOT(ISERROR(SEARCH("M",K15)))</formula>
    </cfRule>
    <cfRule type="containsText" dxfId="17" priority="19" operator="containsText" text="A">
      <formula>NOT(ISERROR(SEARCH("A",K15)))</formula>
    </cfRule>
    <cfRule type="containsText" dxfId="16" priority="20" operator="containsText" text="B">
      <formula>NOT(ISERROR(SEARCH("B",K15)))</formula>
    </cfRule>
  </conditionalFormatting>
  <conditionalFormatting sqref="K14">
    <cfRule type="containsText" dxfId="15" priority="13" operator="containsText" text="E">
      <formula>NOT(ISERROR(SEARCH("E",K14)))</formula>
    </cfRule>
    <cfRule type="containsText" dxfId="14" priority="14" operator="containsText" text="M">
      <formula>NOT(ISERROR(SEARCH("M",K14)))</formula>
    </cfRule>
    <cfRule type="containsText" dxfId="13" priority="15" operator="containsText" text="A">
      <formula>NOT(ISERROR(SEARCH("A",K14)))</formula>
    </cfRule>
    <cfRule type="containsText" dxfId="12" priority="16" operator="containsText" text="B">
      <formula>NOT(ISERROR(SEARCH("B",K14)))</formula>
    </cfRule>
  </conditionalFormatting>
  <conditionalFormatting sqref="K10">
    <cfRule type="containsText" dxfId="11" priority="9" operator="containsText" text="E">
      <formula>NOT(ISERROR(SEARCH("E",K10)))</formula>
    </cfRule>
    <cfRule type="containsText" dxfId="10" priority="10" operator="containsText" text="M">
      <formula>NOT(ISERROR(SEARCH("M",K10)))</formula>
    </cfRule>
    <cfRule type="containsText" dxfId="9" priority="11" operator="containsText" text="A">
      <formula>NOT(ISERROR(SEARCH("A",K10)))</formula>
    </cfRule>
    <cfRule type="containsText" dxfId="8" priority="12" operator="containsText" text="B">
      <formula>NOT(ISERROR(SEARCH("B",K10)))</formula>
    </cfRule>
  </conditionalFormatting>
  <conditionalFormatting sqref="K9">
    <cfRule type="containsText" dxfId="7" priority="5" operator="containsText" text="E">
      <formula>NOT(ISERROR(SEARCH("E",K9)))</formula>
    </cfRule>
    <cfRule type="containsText" dxfId="6" priority="6" operator="containsText" text="M">
      <formula>NOT(ISERROR(SEARCH("M",K9)))</formula>
    </cfRule>
    <cfRule type="containsText" dxfId="5" priority="7" operator="containsText" text="A">
      <formula>NOT(ISERROR(SEARCH("A",K9)))</formula>
    </cfRule>
    <cfRule type="containsText" dxfId="4" priority="8" operator="containsText" text="B">
      <formula>NOT(ISERROR(SEARCH("B",K9)))</formula>
    </cfRule>
  </conditionalFormatting>
  <conditionalFormatting sqref="G29 K29">
    <cfRule type="containsText" dxfId="3" priority="1" operator="containsText" text="E">
      <formula>NOT(ISERROR(SEARCH("E",G29)))</formula>
    </cfRule>
    <cfRule type="containsText" dxfId="2" priority="2" operator="containsText" text="M">
      <formula>NOT(ISERROR(SEARCH("M",G29)))</formula>
    </cfRule>
    <cfRule type="containsText" dxfId="1" priority="3" operator="containsText" text="A">
      <formula>NOT(ISERROR(SEARCH("A",G29)))</formula>
    </cfRule>
    <cfRule type="containsText" dxfId="0" priority="4" operator="containsText" text="B">
      <formula>NOT(ISERROR(SEARCH("B",G29)))</formula>
    </cfRule>
  </conditionalFormatting>
  <pageMargins left="0.70866141732283472" right="0.70866141732283472" top="0.74803149606299213" bottom="0.74803149606299213" header="0.31496062992125984" footer="0.31496062992125984"/>
  <pageSetup paperSize="5"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corte 04-2018</vt:lpstr>
    </vt:vector>
  </TitlesOfParts>
  <Company>IDEAM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PAAC 2017</dc:title>
  <dc:subject>PAAC 2017</dc:subject>
  <dc:creator>JLOBO</dc:creator>
  <cp:keywords>PAAC 2017</cp:keywords>
  <dc:description>PLAN ANTICORRUPCION Y DE ATENCION AL CIUDADANO</dc:description>
  <cp:lastModifiedBy>Deissy Nathaly Cardenas Lemus</cp:lastModifiedBy>
  <cp:lastPrinted>2018-05-16T22:25:14Z</cp:lastPrinted>
  <dcterms:created xsi:type="dcterms:W3CDTF">2014-07-11T18:50:50Z</dcterms:created>
  <dcterms:modified xsi:type="dcterms:W3CDTF">2018-05-16T22:25:28Z</dcterms:modified>
  <cp:category>PAAC</cp:category>
  <cp:contentStatus>EN CONSTRUCCION</cp:contentStatus>
</cp:coreProperties>
</file>